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yuusyokusvr02\優食\優食\６．メニュー\43．HP用メニュー表\"/>
    </mc:Choice>
  </mc:AlternateContent>
  <xr:revisionPtr revIDLastSave="0" documentId="13_ncr:1_{ED7BA77A-CEAD-42B9-B22F-DC74F0D78653}" xr6:coauthVersionLast="38" xr6:coauthVersionMax="38" xr10:uidLastSave="{00000000-0000-0000-0000-000000000000}"/>
  <bookViews>
    <workbookView xWindow="360" yWindow="336" windowWidth="15576" windowHeight="9816" tabRatio="663" xr2:uid="{00000000-000D-0000-FFFF-FFFF00000000}"/>
  </bookViews>
  <sheets>
    <sheet name="メニュー表前半" sheetId="8" r:id="rId1"/>
    <sheet name="メニュー表後半" sheetId="9" r:id="rId2"/>
    <sheet name="作成方法" sheetId="10" r:id="rId3"/>
    <sheet name="素材" sheetId="12" r:id="rId4"/>
    <sheet name="昼食" sheetId="13" r:id="rId5"/>
  </sheets>
  <definedNames>
    <definedName name="_xlnm.Print_Area" localSheetId="0">メニュー表前半!$A$1:$AD$96</definedName>
  </definedNames>
  <calcPr calcId="162913"/>
</workbook>
</file>

<file path=xl/calcChain.xml><?xml version="1.0" encoding="utf-8"?>
<calcChain xmlns="http://schemas.openxmlformats.org/spreadsheetml/2006/main">
  <c r="AD93" i="8" l="1"/>
  <c r="AC93" i="8"/>
  <c r="AB93" i="8"/>
  <c r="X93" i="8"/>
  <c r="W93" i="8"/>
  <c r="V93" i="8"/>
  <c r="R93" i="8"/>
  <c r="Q93" i="8"/>
  <c r="P93" i="8"/>
  <c r="L93" i="8"/>
  <c r="K93" i="8"/>
  <c r="J93" i="8"/>
  <c r="AD92" i="8"/>
  <c r="AC92" i="8"/>
  <c r="AB92" i="8"/>
  <c r="X92" i="8"/>
  <c r="W92" i="8"/>
  <c r="V92" i="8"/>
  <c r="R92" i="8"/>
  <c r="Q92" i="8"/>
  <c r="P92" i="8"/>
  <c r="L92" i="8"/>
  <c r="K92" i="8"/>
  <c r="J92" i="8"/>
  <c r="X82" i="8"/>
  <c r="W82" i="8"/>
  <c r="V82" i="8"/>
  <c r="R82" i="8"/>
  <c r="Q82" i="8"/>
  <c r="P82" i="8"/>
  <c r="L82" i="8"/>
  <c r="K82" i="8"/>
  <c r="J82" i="8"/>
  <c r="F82" i="8"/>
  <c r="E82" i="8"/>
  <c r="D82" i="8"/>
  <c r="X81" i="8"/>
  <c r="W81" i="8"/>
  <c r="V81" i="8"/>
  <c r="R81" i="8"/>
  <c r="Q81" i="8"/>
  <c r="P81" i="8"/>
  <c r="L81" i="8"/>
  <c r="K81" i="8"/>
  <c r="J81" i="8"/>
  <c r="F81" i="8"/>
  <c r="E81" i="8"/>
  <c r="D81" i="8"/>
  <c r="X71" i="8"/>
  <c r="W71" i="8"/>
  <c r="V71" i="8"/>
  <c r="R71" i="8"/>
  <c r="Q71" i="8"/>
  <c r="P71" i="8"/>
  <c r="L71" i="8"/>
  <c r="K71" i="8"/>
  <c r="J71" i="8"/>
  <c r="X70" i="8"/>
  <c r="W70" i="8"/>
  <c r="V70" i="8"/>
  <c r="R70" i="8"/>
  <c r="Q70" i="8"/>
  <c r="P70" i="8"/>
  <c r="L70" i="8"/>
  <c r="K70" i="8"/>
  <c r="J70" i="8"/>
  <c r="R60" i="8"/>
  <c r="Q60" i="8"/>
  <c r="P60" i="8"/>
  <c r="L60" i="8"/>
  <c r="K60" i="8"/>
  <c r="J60" i="8"/>
  <c r="F60" i="8"/>
  <c r="E60" i="8"/>
  <c r="D60" i="8"/>
  <c r="R59" i="8"/>
  <c r="Q59" i="8"/>
  <c r="P59" i="8"/>
  <c r="L59" i="8"/>
  <c r="K59" i="8"/>
  <c r="J59" i="8"/>
  <c r="F59" i="8"/>
  <c r="E59" i="8"/>
  <c r="D59" i="8"/>
  <c r="AD34" i="8" l="1"/>
  <c r="AB34" i="8"/>
  <c r="AD33" i="8"/>
  <c r="AB33" i="8"/>
  <c r="L23" i="9" l="1"/>
  <c r="K23" i="9"/>
  <c r="J23" i="9"/>
  <c r="L22" i="9"/>
  <c r="K22" i="9"/>
  <c r="J22" i="9"/>
  <c r="R23" i="9"/>
  <c r="Q23" i="9"/>
  <c r="P23" i="9"/>
  <c r="R22" i="9"/>
  <c r="Q22" i="9"/>
  <c r="P22" i="9"/>
  <c r="X23" i="9"/>
  <c r="W23" i="9"/>
  <c r="V23" i="9"/>
  <c r="X22" i="9"/>
  <c r="W22" i="9"/>
  <c r="V22" i="9"/>
  <c r="X34" i="9"/>
  <c r="W34" i="9"/>
  <c r="V34" i="9"/>
  <c r="X33" i="9"/>
  <c r="W33" i="9"/>
  <c r="V33" i="9"/>
  <c r="R34" i="9"/>
  <c r="Q34" i="9"/>
  <c r="P34" i="9"/>
  <c r="R33" i="9"/>
  <c r="Q33" i="9"/>
  <c r="P33" i="9"/>
  <c r="L34" i="9"/>
  <c r="K34" i="9"/>
  <c r="J34" i="9"/>
  <c r="L33" i="9"/>
  <c r="K33" i="9"/>
  <c r="J33" i="9"/>
  <c r="F34" i="9"/>
  <c r="E34" i="9"/>
  <c r="D34" i="9"/>
  <c r="F33" i="9"/>
  <c r="E33" i="9"/>
  <c r="D33" i="9"/>
  <c r="L45" i="9"/>
  <c r="K45" i="9"/>
  <c r="J45" i="9"/>
  <c r="L44" i="9"/>
  <c r="K44" i="9"/>
  <c r="J44" i="9"/>
  <c r="R45" i="9"/>
  <c r="Q45" i="9"/>
  <c r="P45" i="9"/>
  <c r="R44" i="9"/>
  <c r="Q44" i="9"/>
  <c r="P44" i="9"/>
  <c r="X45" i="9"/>
  <c r="W45" i="9"/>
  <c r="V45" i="9"/>
  <c r="X44" i="9"/>
  <c r="W44" i="9"/>
  <c r="V44" i="9"/>
  <c r="AD45" i="9"/>
  <c r="AC45" i="9"/>
  <c r="AB45" i="9"/>
  <c r="AD44" i="9"/>
  <c r="AC44" i="9"/>
  <c r="AB44" i="9"/>
  <c r="X23" i="8"/>
  <c r="W23" i="8"/>
  <c r="V23" i="8"/>
  <c r="X22" i="8"/>
  <c r="W22" i="8"/>
  <c r="V22" i="8"/>
  <c r="X12" i="8"/>
  <c r="W12" i="8"/>
  <c r="V12" i="8"/>
  <c r="X11" i="8"/>
  <c r="W11" i="8"/>
  <c r="V11" i="8"/>
  <c r="AD12" i="8"/>
  <c r="AC12" i="8"/>
  <c r="AB12" i="8"/>
  <c r="AD11" i="8"/>
  <c r="AC11" i="8"/>
  <c r="AB11" i="8"/>
  <c r="R12" i="9"/>
  <c r="Q12" i="9"/>
  <c r="P12" i="9"/>
  <c r="R11" i="9"/>
  <c r="Q11" i="9"/>
  <c r="P11" i="9"/>
  <c r="L12" i="9"/>
  <c r="K12" i="9"/>
  <c r="J12" i="9"/>
  <c r="F12" i="9"/>
  <c r="E12" i="9"/>
  <c r="D12" i="9"/>
  <c r="L11" i="9"/>
  <c r="K11" i="9"/>
  <c r="J11" i="9"/>
  <c r="F11" i="9"/>
  <c r="E11" i="9"/>
  <c r="D11" i="9"/>
  <c r="R45" i="8"/>
  <c r="Q45" i="8"/>
  <c r="P45" i="8"/>
  <c r="L45" i="8"/>
  <c r="K45" i="8"/>
  <c r="J45" i="8"/>
  <c r="F45" i="8"/>
  <c r="E45" i="8"/>
  <c r="D45" i="8"/>
  <c r="R44" i="8"/>
  <c r="Q44" i="8"/>
  <c r="P44" i="8"/>
  <c r="L44" i="8"/>
  <c r="K44" i="8"/>
  <c r="J44" i="8"/>
  <c r="F44" i="8"/>
  <c r="E44" i="8"/>
  <c r="D44" i="8"/>
  <c r="X34" i="8"/>
  <c r="W34" i="8"/>
  <c r="V34" i="8"/>
  <c r="R34" i="8"/>
  <c r="Q34" i="8"/>
  <c r="P34" i="8"/>
  <c r="X33" i="8"/>
  <c r="W33" i="8"/>
  <c r="V33" i="8"/>
  <c r="R33" i="8"/>
  <c r="Q33" i="8"/>
  <c r="P33" i="8"/>
  <c r="L34" i="8"/>
  <c r="K34" i="8"/>
  <c r="J34" i="8"/>
  <c r="F34" i="8"/>
  <c r="E34" i="8"/>
  <c r="D34" i="8"/>
  <c r="L33" i="8"/>
  <c r="K33" i="8"/>
  <c r="J33" i="8"/>
  <c r="F33" i="8"/>
  <c r="E33" i="8"/>
  <c r="D33" i="8"/>
  <c r="L23" i="8"/>
  <c r="K23" i="8"/>
  <c r="J23" i="8"/>
  <c r="F23" i="8"/>
  <c r="E23" i="8"/>
  <c r="D23" i="8"/>
  <c r="L22" i="8"/>
  <c r="K22" i="8"/>
  <c r="J22" i="8"/>
  <c r="F22" i="8"/>
  <c r="E22" i="8"/>
  <c r="D22" i="8"/>
  <c r="L12" i="8"/>
  <c r="K12" i="8"/>
  <c r="J12" i="8"/>
  <c r="F12" i="8"/>
  <c r="E12" i="8"/>
  <c r="D12" i="8"/>
  <c r="L11" i="8"/>
  <c r="K11" i="8"/>
  <c r="J11" i="8"/>
  <c r="F11" i="8"/>
  <c r="E11" i="8"/>
  <c r="D11" i="8"/>
  <c r="AQ57" i="13"/>
  <c r="AP57" i="13"/>
  <c r="AO57" i="13"/>
  <c r="AK57" i="13"/>
  <c r="AJ57" i="13"/>
  <c r="AI57" i="13"/>
  <c r="AE57" i="13"/>
  <c r="AD57" i="13"/>
  <c r="AC57" i="13"/>
  <c r="Y57" i="13"/>
  <c r="X57" i="13"/>
  <c r="W57" i="13"/>
  <c r="S57" i="13"/>
  <c r="R57" i="13"/>
  <c r="Q57" i="13"/>
  <c r="M57" i="13"/>
  <c r="L57" i="13"/>
  <c r="K57" i="13"/>
  <c r="G57" i="13"/>
  <c r="F57" i="13"/>
  <c r="E57" i="13"/>
  <c r="AQ56" i="13"/>
  <c r="AP56" i="13"/>
  <c r="AO56" i="13"/>
  <c r="AK56" i="13"/>
  <c r="AJ56" i="13"/>
  <c r="AI56" i="13"/>
  <c r="AE56" i="13"/>
  <c r="AD56" i="13"/>
  <c r="AC56" i="13"/>
  <c r="Y56" i="13"/>
  <c r="X56" i="13"/>
  <c r="W56" i="13"/>
  <c r="S56" i="13"/>
  <c r="R56" i="13"/>
  <c r="Q56" i="13"/>
  <c r="M56" i="13"/>
  <c r="L56" i="13"/>
  <c r="K56" i="13"/>
  <c r="G56" i="13"/>
  <c r="F56" i="13"/>
  <c r="E56" i="13"/>
  <c r="A50" i="13"/>
  <c r="AQ46" i="13"/>
  <c r="AP46" i="13"/>
  <c r="AO46" i="13"/>
  <c r="AK46" i="13"/>
  <c r="AJ46" i="13"/>
  <c r="AI46" i="13"/>
  <c r="AE46" i="13"/>
  <c r="AD46" i="13"/>
  <c r="AC46" i="13"/>
  <c r="Y46" i="13"/>
  <c r="X46" i="13"/>
  <c r="W46" i="13"/>
  <c r="S46" i="13"/>
  <c r="R46" i="13"/>
  <c r="Q46" i="13"/>
  <c r="M46" i="13"/>
  <c r="L46" i="13"/>
  <c r="K46" i="13"/>
  <c r="G46" i="13"/>
  <c r="F46" i="13"/>
  <c r="E46" i="13"/>
  <c r="AQ45" i="13"/>
  <c r="AP45" i="13"/>
  <c r="AO45" i="13"/>
  <c r="AK45" i="13"/>
  <c r="AJ45" i="13"/>
  <c r="AI45" i="13"/>
  <c r="AE45" i="13"/>
  <c r="AD45" i="13"/>
  <c r="AC45" i="13"/>
  <c r="Y45" i="13"/>
  <c r="X45" i="13"/>
  <c r="W45" i="13"/>
  <c r="S45" i="13"/>
  <c r="R45" i="13"/>
  <c r="Q45" i="13"/>
  <c r="M45" i="13"/>
  <c r="L45" i="13"/>
  <c r="K45" i="13"/>
  <c r="G45" i="13"/>
  <c r="F45" i="13"/>
  <c r="E45" i="13"/>
  <c r="A39" i="13"/>
  <c r="AQ35" i="13"/>
  <c r="AP35" i="13"/>
  <c r="AO35" i="13"/>
  <c r="AK35" i="13"/>
  <c r="AJ35" i="13"/>
  <c r="AI35" i="13"/>
  <c r="AE35" i="13"/>
  <c r="AD35" i="13"/>
  <c r="AC35" i="13"/>
  <c r="Y35" i="13"/>
  <c r="X35" i="13"/>
  <c r="W35" i="13"/>
  <c r="S35" i="13"/>
  <c r="R35" i="13"/>
  <c r="Q35" i="13"/>
  <c r="M35" i="13"/>
  <c r="L35" i="13"/>
  <c r="K35" i="13"/>
  <c r="G35" i="13"/>
  <c r="F35" i="13"/>
  <c r="E35" i="13"/>
  <c r="AQ34" i="13"/>
  <c r="AP34" i="13"/>
  <c r="AO34" i="13"/>
  <c r="AK34" i="13"/>
  <c r="AJ34" i="13"/>
  <c r="AI34" i="13"/>
  <c r="AE34" i="13"/>
  <c r="AD34" i="13"/>
  <c r="AC34" i="13"/>
  <c r="Y34" i="13"/>
  <c r="X34" i="13"/>
  <c r="W34" i="13"/>
  <c r="S34" i="13"/>
  <c r="R34" i="13"/>
  <c r="Q34" i="13"/>
  <c r="M34" i="13"/>
  <c r="L34" i="13"/>
  <c r="K34" i="13"/>
  <c r="G34" i="13"/>
  <c r="F34" i="13"/>
  <c r="E34" i="13"/>
  <c r="A28" i="13"/>
  <c r="AQ24" i="13"/>
  <c r="AP24" i="13"/>
  <c r="AO24" i="13"/>
  <c r="AK24" i="13"/>
  <c r="AJ24" i="13"/>
  <c r="AI24" i="13"/>
  <c r="AE24" i="13"/>
  <c r="AD24" i="13"/>
  <c r="AC24" i="13"/>
  <c r="Y24" i="13"/>
  <c r="X24" i="13"/>
  <c r="W24" i="13"/>
  <c r="S24" i="13"/>
  <c r="R24" i="13"/>
  <c r="Q24" i="13"/>
  <c r="M24" i="13"/>
  <c r="L24" i="13"/>
  <c r="K24" i="13"/>
  <c r="G24" i="13"/>
  <c r="F24" i="13"/>
  <c r="E24" i="13"/>
  <c r="AQ23" i="13"/>
  <c r="AP23" i="13"/>
  <c r="AO23" i="13"/>
  <c r="AK23" i="13"/>
  <c r="AJ23" i="13"/>
  <c r="AI23" i="13"/>
  <c r="AE23" i="13"/>
  <c r="AD23" i="13"/>
  <c r="AC23" i="13"/>
  <c r="Y23" i="13"/>
  <c r="X23" i="13"/>
  <c r="W23" i="13"/>
  <c r="S23" i="13"/>
  <c r="R23" i="13"/>
  <c r="Q23" i="13"/>
  <c r="M23" i="13"/>
  <c r="L23" i="13"/>
  <c r="K23" i="13"/>
  <c r="G23" i="13"/>
  <c r="F23" i="13"/>
  <c r="E23" i="13"/>
  <c r="A17" i="13"/>
  <c r="AQ13" i="13"/>
  <c r="AP13" i="13"/>
  <c r="AO13" i="13"/>
  <c r="AK13" i="13"/>
  <c r="AJ13" i="13"/>
  <c r="AI13" i="13"/>
  <c r="AE13" i="13"/>
  <c r="AD13" i="13"/>
  <c r="AC13" i="13"/>
  <c r="Y13" i="13"/>
  <c r="X13" i="13"/>
  <c r="W13" i="13"/>
  <c r="S13" i="13"/>
  <c r="R13" i="13"/>
  <c r="Q13" i="13"/>
  <c r="M13" i="13"/>
  <c r="L13" i="13"/>
  <c r="K13" i="13"/>
  <c r="G13" i="13"/>
  <c r="F13" i="13"/>
  <c r="E13" i="13"/>
  <c r="AQ12" i="13"/>
  <c r="AP12" i="13"/>
  <c r="AO12" i="13"/>
  <c r="AK12" i="13"/>
  <c r="AJ12" i="13"/>
  <c r="AI12" i="13"/>
  <c r="AE12" i="13"/>
  <c r="AD12" i="13"/>
  <c r="AC12" i="13"/>
  <c r="Y12" i="13"/>
  <c r="X12" i="13"/>
  <c r="W12" i="13"/>
  <c r="S12" i="13"/>
  <c r="R12" i="13"/>
  <c r="Q12" i="13"/>
  <c r="M12" i="13"/>
  <c r="L12" i="13"/>
  <c r="K12" i="13"/>
  <c r="G12" i="13"/>
  <c r="F12" i="13"/>
  <c r="E12" i="13"/>
</calcChain>
</file>

<file path=xl/sharedStrings.xml><?xml version="1.0" encoding="utf-8"?>
<sst xmlns="http://schemas.openxmlformats.org/spreadsheetml/2006/main" count="1186" uniqueCount="187">
  <si>
    <t>g</t>
  </si>
  <si>
    <t>脂質</t>
  </si>
  <si>
    <t>食塩</t>
  </si>
  <si>
    <t>（金）</t>
    <rPh sb="1" eb="2">
      <t>キン</t>
    </rPh>
    <phoneticPr fontId="2"/>
  </si>
  <si>
    <t>（土）</t>
    <rPh sb="1" eb="2">
      <t>ド</t>
    </rPh>
    <phoneticPr fontId="2"/>
  </si>
  <si>
    <t>（火）</t>
    <rPh sb="1" eb="2">
      <t>カ</t>
    </rPh>
    <phoneticPr fontId="2"/>
  </si>
  <si>
    <t>（月）</t>
    <rPh sb="1" eb="2">
      <t>ゲツ</t>
    </rPh>
    <phoneticPr fontId="2"/>
  </si>
  <si>
    <t>（水）</t>
    <rPh sb="1" eb="2">
      <t>スイ</t>
    </rPh>
    <phoneticPr fontId="2"/>
  </si>
  <si>
    <t>（木）</t>
    <rPh sb="1" eb="2">
      <t>モク</t>
    </rPh>
    <phoneticPr fontId="2"/>
  </si>
  <si>
    <t>（日）</t>
    <rPh sb="1" eb="2">
      <t>ニチ</t>
    </rPh>
    <phoneticPr fontId="2"/>
  </si>
  <si>
    <t>管理栄養士　出原　恵</t>
    <phoneticPr fontId="2"/>
  </si>
  <si>
    <t>下記の栄養価には、ご飯160g（エネルギー269kcal、たんぱく質4.0g、脂質0.5g）が含まれています。</t>
    <phoneticPr fontId="6"/>
  </si>
  <si>
    <t>株式会社　優食</t>
    <phoneticPr fontId="2"/>
  </si>
  <si>
    <t>①原紙をコピーし、そこに元になる普通食メニューをコピーしてシート挿入する</t>
    <rPh sb="1" eb="3">
      <t>ゲンシ</t>
    </rPh>
    <rPh sb="12" eb="13">
      <t>モト</t>
    </rPh>
    <rPh sb="16" eb="18">
      <t>フツウ</t>
    </rPh>
    <rPh sb="18" eb="19">
      <t>ショク</t>
    </rPh>
    <rPh sb="32" eb="34">
      <t>ソウニュウ</t>
    </rPh>
    <phoneticPr fontId="2"/>
  </si>
  <si>
    <t>②元になる普通食メニューの成分を再表示する</t>
    <rPh sb="1" eb="2">
      <t>モト</t>
    </rPh>
    <rPh sb="5" eb="7">
      <t>フツウ</t>
    </rPh>
    <rPh sb="7" eb="8">
      <t>ショク</t>
    </rPh>
    <rPh sb="13" eb="15">
      <t>セイブン</t>
    </rPh>
    <rPh sb="16" eb="19">
      <t>サイヒョウジ</t>
    </rPh>
    <phoneticPr fontId="2"/>
  </si>
  <si>
    <t>③元のメニューの先頭列（B・I・P・・・）を削除→日付が消える</t>
    <rPh sb="1" eb="2">
      <t>モト</t>
    </rPh>
    <rPh sb="8" eb="10">
      <t>セントウ</t>
    </rPh>
    <rPh sb="10" eb="11">
      <t>レツ</t>
    </rPh>
    <rPh sb="22" eb="24">
      <t>サクジョ</t>
    </rPh>
    <rPh sb="25" eb="27">
      <t>ヒヅケ</t>
    </rPh>
    <rPh sb="28" eb="29">
      <t>キ</t>
    </rPh>
    <phoneticPr fontId="2"/>
  </si>
  <si>
    <t>　　マス目に応じてまとめコピーOK　　この時点では字は大きい</t>
    <rPh sb="4" eb="5">
      <t>メ</t>
    </rPh>
    <rPh sb="6" eb="7">
      <t>オウ</t>
    </rPh>
    <rPh sb="21" eb="23">
      <t>ジテン</t>
    </rPh>
    <rPh sb="25" eb="26">
      <t>ジ</t>
    </rPh>
    <rPh sb="27" eb="28">
      <t>オオ</t>
    </rPh>
    <phoneticPr fontId="2"/>
  </si>
  <si>
    <t>⑤原紙の右端の空白をコピーして書式のみ全部に貼り付けする</t>
    <rPh sb="1" eb="3">
      <t>ゲンシ</t>
    </rPh>
    <rPh sb="4" eb="6">
      <t>ミギハジ</t>
    </rPh>
    <rPh sb="7" eb="9">
      <t>クウハク</t>
    </rPh>
    <rPh sb="15" eb="17">
      <t>ショシキ</t>
    </rPh>
    <rPh sb="19" eb="21">
      <t>ゼンブ</t>
    </rPh>
    <rPh sb="22" eb="23">
      <t>ハ</t>
    </rPh>
    <rPh sb="24" eb="25">
      <t>ツ</t>
    </rPh>
    <phoneticPr fontId="2"/>
  </si>
  <si>
    <t>⑧デザインする</t>
    <phoneticPr fontId="2"/>
  </si>
  <si>
    <t>※企画メニューはご希望の方だけにお届けいたします。　　　＊仕入れの状況により、一部メニューが変更になる場合がございます。あらかじめご了承ください。</t>
    <rPh sb="1" eb="3">
      <t>キカク</t>
    </rPh>
    <rPh sb="9" eb="11">
      <t>キボウ</t>
    </rPh>
    <rPh sb="12" eb="13">
      <t>カタ</t>
    </rPh>
    <rPh sb="17" eb="18">
      <t>トド</t>
    </rPh>
    <phoneticPr fontId="2"/>
  </si>
  <si>
    <t>⑦成分を非表示にする（下の2行）</t>
    <rPh sb="1" eb="3">
      <t>セイブン</t>
    </rPh>
    <rPh sb="4" eb="5">
      <t>ヒ</t>
    </rPh>
    <rPh sb="5" eb="7">
      <t>ヒョウジ</t>
    </rPh>
    <rPh sb="11" eb="12">
      <t>シタ</t>
    </rPh>
    <rPh sb="14" eb="15">
      <t>ギョウ</t>
    </rPh>
    <phoneticPr fontId="2"/>
  </si>
  <si>
    <r>
      <t>　普通に一段に</t>
    </r>
    <r>
      <rPr>
        <sz val="11"/>
        <rFont val="ＭＳ Ｐゴシック"/>
        <family val="3"/>
        <charset val="128"/>
        <scheme val="minor"/>
      </rPr>
      <t>4つずつ</t>
    </r>
    <r>
      <rPr>
        <sz val="11"/>
        <color theme="1"/>
        <rFont val="ＭＳ Ｐゴシック"/>
        <family val="2"/>
        <charset val="128"/>
        <scheme val="minor"/>
      </rPr>
      <t>貼り付ける（一番右は空けておく）</t>
    </r>
    <rPh sb="1" eb="3">
      <t>フツウ</t>
    </rPh>
    <rPh sb="4" eb="6">
      <t>イチダン</t>
    </rPh>
    <rPh sb="11" eb="12">
      <t>ハ</t>
    </rPh>
    <rPh sb="13" eb="14">
      <t>ツ</t>
    </rPh>
    <rPh sb="17" eb="19">
      <t>イチバン</t>
    </rPh>
    <rPh sb="19" eb="20">
      <t>ミギ</t>
    </rPh>
    <rPh sb="21" eb="22">
      <t>ア</t>
    </rPh>
    <phoneticPr fontId="2"/>
  </si>
  <si>
    <t>⑥企画など、特定日をマスをずらして確保する（成分ごとコピー）　曜日も正しいのを入力</t>
    <rPh sb="1" eb="3">
      <t>キカク</t>
    </rPh>
    <rPh sb="6" eb="9">
      <t>トクテイビ</t>
    </rPh>
    <rPh sb="17" eb="19">
      <t>カクホ</t>
    </rPh>
    <rPh sb="22" eb="24">
      <t>セイブン</t>
    </rPh>
    <rPh sb="31" eb="33">
      <t>ヨウビ</t>
    </rPh>
    <rPh sb="34" eb="35">
      <t>タダ</t>
    </rPh>
    <rPh sb="39" eb="41">
      <t>ニュウリョク</t>
    </rPh>
    <phoneticPr fontId="2"/>
  </si>
  <si>
    <t>④日付を間違えないように気を付けながら、ご飯含めて下のメニューを成分ごとコピーして</t>
    <rPh sb="1" eb="3">
      <t>ヒヅケ</t>
    </rPh>
    <rPh sb="4" eb="6">
      <t>マチガ</t>
    </rPh>
    <rPh sb="12" eb="13">
      <t>キ</t>
    </rPh>
    <rPh sb="14" eb="15">
      <t>ツ</t>
    </rPh>
    <rPh sb="21" eb="22">
      <t>ハン</t>
    </rPh>
    <rPh sb="22" eb="23">
      <t>フク</t>
    </rPh>
    <rPh sb="25" eb="26">
      <t>シタ</t>
    </rPh>
    <rPh sb="32" eb="34">
      <t>セイブン</t>
    </rPh>
    <phoneticPr fontId="2"/>
  </si>
  <si>
    <t>　全ての行を選択して再表示→14・15行他が表示される</t>
    <rPh sb="1" eb="2">
      <t>スベ</t>
    </rPh>
    <rPh sb="4" eb="5">
      <t>ギョウ</t>
    </rPh>
    <rPh sb="6" eb="8">
      <t>センタク</t>
    </rPh>
    <rPh sb="10" eb="11">
      <t>サイ</t>
    </rPh>
    <rPh sb="11" eb="13">
      <t>ヒョウジ</t>
    </rPh>
    <rPh sb="19" eb="20">
      <t>ギョウ</t>
    </rPh>
    <rPh sb="20" eb="21">
      <t>ホカ</t>
    </rPh>
    <rPh sb="22" eb="24">
      <t>ヒョウジ</t>
    </rPh>
    <phoneticPr fontId="2"/>
  </si>
  <si>
    <t>平成30年</t>
    <phoneticPr fontId="2"/>
  </si>
  <si>
    <t>11月献立表（普通食・昼食）</t>
    <phoneticPr fontId="2"/>
  </si>
  <si>
    <t>平成30年11月献立表</t>
  </si>
  <si>
    <t>（常食・昼食）</t>
  </si>
  <si>
    <t>株式会社　優食</t>
    <rPh sb="0" eb="4">
      <t>カブシキガイシャ</t>
    </rPh>
    <rPh sb="5" eb="6">
      <t>ユウ</t>
    </rPh>
    <rPh sb="6" eb="7">
      <t>ショク</t>
    </rPh>
    <phoneticPr fontId="24"/>
  </si>
  <si>
    <t>下記の栄養価には、ご飯160g（エネルギー269kcal、たんぱく質4.0g、脂質0.5g）が含まれています。</t>
  </si>
  <si>
    <t>昼食</t>
  </si>
  <si>
    <t>ご飯</t>
  </si>
  <si>
    <t>チキンソテートマトガーリックソース</t>
  </si>
  <si>
    <t>ほっけの塩焼き</t>
  </si>
  <si>
    <t>オムレツクリームソース</t>
  </si>
  <si>
    <t>ごぼうのしぐれ煮</t>
  </si>
  <si>
    <t>いんげんの甘辛炒め</t>
  </si>
  <si>
    <t>白菜のツナ和え</t>
  </si>
  <si>
    <t>小松菜とわかめのさっと煮</t>
  </si>
  <si>
    <t>さつま芋と昆布の煮付け</t>
  </si>
  <si>
    <t>鶏肉ときのこの甘辛煮</t>
  </si>
  <si>
    <t>もやしと揚げのごま酢</t>
  </si>
  <si>
    <t>春雨の酢の物</t>
  </si>
  <si>
    <t>ピーマンの三色金平</t>
  </si>
  <si>
    <t>漬物</t>
  </si>
  <si>
    <t>ｴﾈﾙｷﾞｰ</t>
  </si>
  <si>
    <t>kcal</t>
  </si>
  <si>
    <t>たんぱく質</t>
  </si>
  <si>
    <t>牛すき焼き</t>
  </si>
  <si>
    <t>赤魚の白味噌焼き</t>
  </si>
  <si>
    <t>豚肉とかぼちゃの煮物</t>
  </si>
  <si>
    <t>おでん</t>
  </si>
  <si>
    <t>あじの磯辺焼き</t>
  </si>
  <si>
    <t>鶏肉の韓国風玉子とじ</t>
  </si>
  <si>
    <t>カレイの揚げ煮</t>
  </si>
  <si>
    <t>野菜炒め</t>
  </si>
  <si>
    <t>彩りビーフン</t>
  </si>
  <si>
    <t>ビーンズサラダ</t>
  </si>
  <si>
    <t>鶏肉と玉ねぎの旨煮</t>
  </si>
  <si>
    <t>金平れん根</t>
  </si>
  <si>
    <t>たらこマカロニ</t>
  </si>
  <si>
    <t>昆布の炒り煮</t>
  </si>
  <si>
    <t>かぼちゃのほっくり煮</t>
  </si>
  <si>
    <t>大根とあさりの煮浸し</t>
  </si>
  <si>
    <t>厚揚げときのこのピリ辛炒め</t>
  </si>
  <si>
    <t>小松菜の炒め物</t>
  </si>
  <si>
    <t>大豆と野菜のトマト煮</t>
  </si>
  <si>
    <t>高野の煮合せ</t>
  </si>
  <si>
    <t>なすときのこの炒め物</t>
  </si>
  <si>
    <t>インゲンのたらこ和え</t>
  </si>
  <si>
    <t>白菜とハムのサラダ</t>
  </si>
  <si>
    <t>いんげんとベーコンのソテー</t>
  </si>
  <si>
    <t>おくらの梅和え</t>
  </si>
  <si>
    <t>なすの味噌和え</t>
  </si>
  <si>
    <t>えのきとしらたきの炒め煮</t>
  </si>
  <si>
    <t>人参とハムのマスタードマヨ和え</t>
  </si>
  <si>
    <t>煮込みハンバーグ</t>
  </si>
  <si>
    <t>豚肉と白菜の含め煮</t>
  </si>
  <si>
    <t>鮭のちゃんちゃん焼き風</t>
  </si>
  <si>
    <t>チキンソテーデミソース</t>
  </si>
  <si>
    <t>白菜と海鮮塩炒め</t>
  </si>
  <si>
    <t>さばのゴマ焼き</t>
  </si>
  <si>
    <t>和風焼肉</t>
  </si>
  <si>
    <t>白菜とウインナーの中華煮</t>
  </si>
  <si>
    <t>里芋の柚子味噌煮</t>
  </si>
  <si>
    <t>巾着煮</t>
  </si>
  <si>
    <t>きのこの炒め煮</t>
  </si>
  <si>
    <t>青菜とベーコンスープ煮浸し</t>
  </si>
  <si>
    <t>じゃが芋のカレー炒め</t>
  </si>
  <si>
    <t>かぶの煮物</t>
  </si>
  <si>
    <t>キャベツの白味噌炒め</t>
  </si>
  <si>
    <t>切干とツナのおかず炒め</t>
  </si>
  <si>
    <t>マカロニと野菜のミルク煮</t>
  </si>
  <si>
    <t>えび団子のスープ煮</t>
  </si>
  <si>
    <t>お好み焼き</t>
  </si>
  <si>
    <t>キャベツのスープ煮</t>
  </si>
  <si>
    <t>大豆とカリフラワーコンソメ煮</t>
  </si>
  <si>
    <t>ほうれん草のくるみ和え</t>
  </si>
  <si>
    <t>豆苗の塩昆布ナムル</t>
  </si>
  <si>
    <t>ささみのカレーマヨサラダ</t>
  </si>
  <si>
    <t>キャベツのゴマおかか</t>
  </si>
  <si>
    <t>海藻和え</t>
  </si>
  <si>
    <t>青菜のナムル</t>
  </si>
  <si>
    <t>梅おかか和え</t>
  </si>
  <si>
    <t>さわらのねぎ焼き</t>
  </si>
  <si>
    <t>鶏のソテータルタル添え</t>
  </si>
  <si>
    <t>太刀魚のハーブ焼き</t>
  </si>
  <si>
    <t>豚とキャベツのコチュジャン炒め</t>
  </si>
  <si>
    <t>たらの香草焼き</t>
  </si>
  <si>
    <t>鶏団子の中華あん</t>
  </si>
  <si>
    <t>ぶりの柚子風味照り焼き</t>
  </si>
  <si>
    <t>小松菜と干しエビの煮浸し</t>
  </si>
  <si>
    <t>ツナと昆布のパスタ</t>
  </si>
  <si>
    <t>ごぼうの煮浸し</t>
  </si>
  <si>
    <t>真砂炒め</t>
  </si>
  <si>
    <t>キャベツのカレー炒め</t>
  </si>
  <si>
    <t>きのこサラダ</t>
  </si>
  <si>
    <t>スパゲッティサラダ</t>
  </si>
  <si>
    <t>ひじきの煮物</t>
  </si>
  <si>
    <t>インゲンと豚の味噌炒め</t>
  </si>
  <si>
    <t>けんちん煮</t>
  </si>
  <si>
    <t>じゃが芋の煮付け</t>
  </si>
  <si>
    <t>信田巻</t>
  </si>
  <si>
    <t>ほうれん草の中華炒め</t>
  </si>
  <si>
    <t>ごぼうと昆布ごま炒め</t>
  </si>
  <si>
    <t>もやしと豆苗のお浸し</t>
  </si>
  <si>
    <t>ブロッコリーとささみのごま和え</t>
  </si>
  <si>
    <t>揚げ茄子のポン酢かけ</t>
  </si>
  <si>
    <t>青菜のからし和え</t>
  </si>
  <si>
    <t>ピーマンのコンソメ炒め</t>
  </si>
  <si>
    <t>おくらの玉子とじ</t>
  </si>
  <si>
    <t>鶏肉じゃが</t>
  </si>
  <si>
    <t>ほきゴマしそ焼き</t>
  </si>
  <si>
    <t>温豚しゃぶしゃぶ</t>
  </si>
  <si>
    <t>ほっけの幽庵焼き</t>
  </si>
  <si>
    <t>鶏肉と野菜炒め物</t>
  </si>
  <si>
    <t>メルのムニエルタルタル添え</t>
  </si>
  <si>
    <t>じゃこと野菜のソテー</t>
  </si>
  <si>
    <t>大根と昆布の煮物</t>
  </si>
  <si>
    <t>かぼちゃのマーボー風</t>
  </si>
  <si>
    <t>キャベツと卵のゴマダレサラダ</t>
  </si>
  <si>
    <t>きのことひじきの中華煮物</t>
  </si>
  <si>
    <t>もやしと竹輪カレー炒め</t>
  </si>
  <si>
    <t>がんもの煮物</t>
  </si>
  <si>
    <t>クリーム煮</t>
  </si>
  <si>
    <t>高野の含め煮</t>
  </si>
  <si>
    <t>柳川煮</t>
  </si>
  <si>
    <t>さつま芋甘煮</t>
  </si>
  <si>
    <t>厚揚げとなすのピーナッツ炒め</t>
  </si>
  <si>
    <t>オクラの酢の物</t>
  </si>
  <si>
    <t>シルバーサラダ</t>
  </si>
  <si>
    <t>酢の物</t>
  </si>
  <si>
    <t>昆布の佃煮</t>
  </si>
  <si>
    <t>人参たらこ炒め</t>
  </si>
  <si>
    <t>ほうれん草のゆず和え</t>
  </si>
  <si>
    <t>＊仕入れの状況により、一部メニューが変更になる場合がございます。あらかじめご了承ください。</t>
    <phoneticPr fontId="6"/>
  </si>
  <si>
    <t>今月の企画メニュー①</t>
    <rPh sb="0" eb="2">
      <t>コンゲツ</t>
    </rPh>
    <rPh sb="3" eb="5">
      <t>キカク</t>
    </rPh>
    <phoneticPr fontId="2"/>
  </si>
  <si>
    <r>
      <rPr>
        <b/>
        <sz val="12"/>
        <color rgb="FFFF0000"/>
        <rFont val="HGP創英角ｺﾞｼｯｸUB"/>
        <family val="3"/>
        <charset val="128"/>
      </rPr>
      <t>肉</t>
    </r>
    <r>
      <rPr>
        <sz val="11"/>
        <color theme="1"/>
        <rFont val="HG丸ｺﾞｼｯｸM-PRO"/>
        <family val="3"/>
        <charset val="128"/>
      </rPr>
      <t>うどん+マドレーヌ</t>
    </r>
    <rPh sb="0" eb="1">
      <t>ニク</t>
    </rPh>
    <phoneticPr fontId="2"/>
  </si>
  <si>
    <t>7（水）8（木）9（金）</t>
    <rPh sb="2" eb="3">
      <t>スイ</t>
    </rPh>
    <rPh sb="6" eb="7">
      <t>モク</t>
    </rPh>
    <rPh sb="10" eb="11">
      <t>キン</t>
    </rPh>
    <phoneticPr fontId="2"/>
  </si>
  <si>
    <t>今月の企画メニュー②</t>
    <rPh sb="0" eb="2">
      <t>コンゲツ</t>
    </rPh>
    <rPh sb="3" eb="5">
      <t>キカク</t>
    </rPh>
    <phoneticPr fontId="2"/>
  </si>
  <si>
    <t>　焼き鳥丼</t>
    <rPh sb="1" eb="2">
      <t>ヤ</t>
    </rPh>
    <rPh sb="3" eb="4">
      <t>トリ</t>
    </rPh>
    <rPh sb="4" eb="5">
      <t>ドン</t>
    </rPh>
    <phoneticPr fontId="2"/>
  </si>
  <si>
    <t>スイートポテトケーキ</t>
    <phoneticPr fontId="2"/>
  </si>
  <si>
    <t>19（月）20（火）21（水）</t>
    <rPh sb="3" eb="4">
      <t>ゲツ</t>
    </rPh>
    <rPh sb="8" eb="9">
      <t>カ</t>
    </rPh>
    <rPh sb="13" eb="14">
      <t>スイ</t>
    </rPh>
    <phoneticPr fontId="2"/>
  </si>
  <si>
    <t>糖尿病予防献立</t>
    <rPh sb="0" eb="3">
      <t>トウニョウビョウ</t>
    </rPh>
    <rPh sb="3" eb="5">
      <t>ヨボウ</t>
    </rPh>
    <rPh sb="5" eb="7">
      <t>コンダテ</t>
    </rPh>
    <phoneticPr fontId="2"/>
  </si>
  <si>
    <t>心筋梗塞予防献立</t>
    <rPh sb="0" eb="2">
      <t>シンキン</t>
    </rPh>
    <rPh sb="2" eb="4">
      <t>コウソク</t>
    </rPh>
    <rPh sb="4" eb="6">
      <t>ヨボウ</t>
    </rPh>
    <rPh sb="6" eb="8">
      <t>コンダテ</t>
    </rPh>
    <phoneticPr fontId="2"/>
  </si>
  <si>
    <t>肉よりも魚を食べるように</t>
    <rPh sb="0" eb="1">
      <t>ニク</t>
    </rPh>
    <rPh sb="4" eb="5">
      <t>サカナ</t>
    </rPh>
    <rPh sb="6" eb="7">
      <t>タ</t>
    </rPh>
    <phoneticPr fontId="2"/>
  </si>
  <si>
    <t>塩分も控えます。</t>
    <rPh sb="0" eb="2">
      <t>エンブン</t>
    </rPh>
    <rPh sb="3" eb="4">
      <t>ヒカ</t>
    </rPh>
    <phoneticPr fontId="2"/>
  </si>
  <si>
    <t>ストレスをためないように</t>
    <phoneticPr fontId="2"/>
  </si>
  <si>
    <t>睡眠休息もとるように</t>
    <rPh sb="0" eb="2">
      <t>スイミン</t>
    </rPh>
    <rPh sb="2" eb="4">
      <t>キュウソク</t>
    </rPh>
    <phoneticPr fontId="2"/>
  </si>
  <si>
    <t>しましょう。</t>
    <phoneticPr fontId="2"/>
  </si>
  <si>
    <t>しましょう。野菜は多め、</t>
    <rPh sb="6" eb="8">
      <t>ヤサイ</t>
    </rPh>
    <rPh sb="9" eb="10">
      <t>オオ</t>
    </rPh>
    <phoneticPr fontId="2"/>
  </si>
  <si>
    <t>脂質やコレステロールの</t>
    <rPh sb="0" eb="2">
      <t>シシツ</t>
    </rPh>
    <phoneticPr fontId="2"/>
  </si>
  <si>
    <t>とり過ぎに注意しましょう。</t>
    <rPh sb="2" eb="3">
      <t>ス</t>
    </rPh>
    <rPh sb="5" eb="7">
      <t>チュウイ</t>
    </rPh>
    <phoneticPr fontId="2"/>
  </si>
  <si>
    <t>脂質</t>
    <rPh sb="0" eb="2">
      <t>シシツ</t>
    </rPh>
    <phoneticPr fontId="2"/>
  </si>
  <si>
    <t>食塩</t>
    <phoneticPr fontId="2"/>
  </si>
  <si>
    <t>ｇ</t>
    <phoneticPr fontId="2"/>
  </si>
  <si>
    <t>22（木）高血圧予防献立</t>
    <rPh sb="3" eb="4">
      <t>モク</t>
    </rPh>
    <rPh sb="5" eb="8">
      <t>コウケツアツ</t>
    </rPh>
    <rPh sb="8" eb="10">
      <t>ヨボウ</t>
    </rPh>
    <rPh sb="10" eb="12">
      <t>コンダテ</t>
    </rPh>
    <phoneticPr fontId="2"/>
  </si>
  <si>
    <t>　　旧閑谷学校の紅葉</t>
    <rPh sb="2" eb="3">
      <t>キュウ</t>
    </rPh>
    <rPh sb="3" eb="7">
      <t>シズタニガッコウ</t>
    </rPh>
    <rPh sb="8" eb="10">
      <t>コウヨウ</t>
    </rPh>
    <phoneticPr fontId="2"/>
  </si>
  <si>
    <t>　　　　　　　　～中旬</t>
    <rPh sb="9" eb="11">
      <t>チュウジュン</t>
    </rPh>
    <phoneticPr fontId="2"/>
  </si>
  <si>
    <t>　見ごろは11月上旬</t>
    <rPh sb="1" eb="2">
      <t>ミ</t>
    </rPh>
    <rPh sb="7" eb="8">
      <t>ガツ</t>
    </rPh>
    <rPh sb="8" eb="10">
      <t>ジョウジュン</t>
    </rPh>
    <phoneticPr fontId="2"/>
  </si>
  <si>
    <t>　　五感の１つ視覚から</t>
    <rPh sb="2" eb="4">
      <t>ゴカン</t>
    </rPh>
    <rPh sb="7" eb="9">
      <t>シカク</t>
    </rPh>
    <phoneticPr fontId="2"/>
  </si>
  <si>
    <t>　自然の景色を見て</t>
    <rPh sb="1" eb="3">
      <t>シゼン</t>
    </rPh>
    <rPh sb="4" eb="6">
      <t>ケシキ</t>
    </rPh>
    <rPh sb="7" eb="8">
      <t>ミ</t>
    </rPh>
    <phoneticPr fontId="2"/>
  </si>
  <si>
    <t>　脳をリラックス♪</t>
    <rPh sb="1" eb="2">
      <t>ノウ</t>
    </rPh>
    <phoneticPr fontId="2"/>
  </si>
  <si>
    <t>8（木）動脈硬化予防献立</t>
    <rPh sb="2" eb="3">
      <t>モク</t>
    </rPh>
    <rPh sb="4" eb="8">
      <t>ドウミャクコウカ</t>
    </rPh>
    <rPh sb="8" eb="10">
      <t>ヨボウ</t>
    </rPh>
    <rPh sb="10" eb="12">
      <t>コンダテ</t>
    </rPh>
    <phoneticPr fontId="2"/>
  </si>
  <si>
    <t>栗ご飯</t>
    <rPh sb="0" eb="1">
      <t>クリ</t>
    </rPh>
    <rPh sb="2" eb="3">
      <t>ハン</t>
    </rPh>
    <phoneticPr fontId="2"/>
  </si>
  <si>
    <t>五目御飯（あさりときのこ）</t>
    <rPh sb="0" eb="2">
      <t>ゴモク</t>
    </rPh>
    <rPh sb="2" eb="4">
      <t>ゴハン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</si>
</sst>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1" x14ac:knownFonts="1">
    <font>
      <sz val="11"/>
      <color theme="1"/>
      <name val="ＭＳ Ｐゴシック"/>
      <family val="2"/>
      <charset val="128"/>
      <scheme val="minor"/>
    </font>
    <font>
      <sz val="14"/>
      <color theme="1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sz val="20"/>
      <color theme="1"/>
      <name val="HG丸ｺﾞｼｯｸM-PRO"/>
      <family val="3"/>
      <charset val="128"/>
    </font>
    <font>
      <sz val="11"/>
      <color theme="1"/>
      <name val="HGP創英角ﾎﾟｯﾌﾟ体"/>
      <family val="3"/>
      <charset val="128"/>
    </font>
    <font>
      <sz val="10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HG丸ｺﾞｼｯｸM-PRO"/>
      <family val="3"/>
      <charset val="128"/>
    </font>
    <font>
      <sz val="14"/>
      <color rgb="FF0070C0"/>
      <name val="HG丸ｺﾞｼｯｸM-PRO"/>
      <family val="3"/>
      <charset val="128"/>
    </font>
    <font>
      <sz val="14"/>
      <color rgb="FFFF0000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1"/>
      <name val="ＭＳ Ｐゴシック"/>
      <family val="3"/>
      <charset val="128"/>
    </font>
    <font>
      <sz val="14"/>
      <name val="HG丸ｺﾞｼｯｸM-PRO"/>
      <family val="3"/>
      <charset val="128"/>
    </font>
    <font>
      <sz val="9"/>
      <color indexed="8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  <scheme val="minor"/>
    </font>
    <font>
      <sz val="12"/>
      <color rgb="FF222222"/>
      <name val="Arial"/>
      <family val="2"/>
    </font>
    <font>
      <sz val="14"/>
      <color rgb="FF222222"/>
      <name val="Arial"/>
      <family val="2"/>
    </font>
    <font>
      <sz val="9"/>
      <color theme="1"/>
      <name val="Arial"/>
      <family val="2"/>
    </font>
    <font>
      <sz val="8"/>
      <color rgb="FF001BA0"/>
      <name val="Arial"/>
      <family val="2"/>
    </font>
    <font>
      <b/>
      <sz val="26"/>
      <name val="HG丸ｺﾞｼｯｸM-PRO"/>
      <family val="3"/>
      <charset val="128"/>
    </font>
    <font>
      <b/>
      <sz val="24"/>
      <name val="ＭＳ ゴシック"/>
      <family val="3"/>
      <charset val="128"/>
    </font>
    <font>
      <sz val="6"/>
      <name val="ＭＳ ゴシック"/>
      <family val="3"/>
      <charset val="128"/>
    </font>
    <font>
      <b/>
      <sz val="20"/>
      <name val="HG丸ｺﾞｼｯｸM-PRO"/>
      <family val="3"/>
      <charset val="128"/>
    </font>
    <font>
      <sz val="14"/>
      <name val="ＭＳ ゴシック"/>
      <family val="3"/>
      <charset val="128"/>
    </font>
    <font>
      <b/>
      <sz val="10"/>
      <name val="HG丸ｺﾞｼｯｸM-PRO"/>
      <family val="3"/>
      <charset val="128"/>
    </font>
    <font>
      <b/>
      <sz val="18"/>
      <name val="HG丸ｺﾞｼｯｸM-PRO"/>
      <family val="3"/>
      <charset val="128"/>
    </font>
    <font>
      <sz val="15"/>
      <name val="ＭＳ ゴシック"/>
      <family val="3"/>
      <charset val="128"/>
    </font>
    <font>
      <b/>
      <sz val="14"/>
      <name val="HG丸ｺﾞｼｯｸM-PRO"/>
      <family val="3"/>
      <charset val="128"/>
    </font>
    <font>
      <b/>
      <sz val="14"/>
      <color indexed="10"/>
      <name val="HG丸ｺﾞｼｯｸM-PRO"/>
      <family val="3"/>
      <charset val="128"/>
    </font>
    <font>
      <b/>
      <sz val="14"/>
      <color indexed="12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6"/>
      <color indexed="8"/>
      <name val="HG丸ｺﾞｼｯｸM-PRO"/>
      <family val="3"/>
      <charset val="128"/>
    </font>
    <font>
      <sz val="16"/>
      <name val="ＭＳ Ｐゴシック"/>
      <family val="3"/>
      <charset val="128"/>
    </font>
    <font>
      <b/>
      <sz val="9"/>
      <name val="HG丸ｺﾞｼｯｸM-PRO"/>
      <family val="3"/>
      <charset val="128"/>
    </font>
    <font>
      <sz val="9"/>
      <color indexed="48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4"/>
      <color rgb="FF00B0F0"/>
      <name val="HG丸ｺﾞｼｯｸM-PRO"/>
      <family val="3"/>
      <charset val="128"/>
    </font>
    <font>
      <b/>
      <sz val="12"/>
      <color rgb="FFFF0000"/>
      <name val="HGP創英角ｺﾞｼｯｸUB"/>
      <family val="3"/>
      <charset val="128"/>
    </font>
    <font>
      <sz val="9"/>
      <color theme="1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12"/>
      <color rgb="FF00B050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1"/>
      <color rgb="FFFF3399"/>
      <name val="HG丸ｺﾞｼｯｸM-PRO"/>
      <family val="3"/>
      <charset val="128"/>
    </font>
    <font>
      <b/>
      <sz val="11"/>
      <color rgb="FFFF0000"/>
      <name val="HG丸ｺﾞｼｯｸM-PRO"/>
      <family val="3"/>
      <charset val="128"/>
    </font>
    <font>
      <b/>
      <sz val="14"/>
      <color rgb="FF0070C0"/>
      <name val="HGP創英角ﾎﾟｯﾌﾟ体"/>
      <family val="3"/>
      <charset val="128"/>
    </font>
    <font>
      <b/>
      <sz val="11"/>
      <color theme="1"/>
      <name val="HG丸ｺﾞｼｯｸM-PRO"/>
      <family val="3"/>
      <charset val="128"/>
    </font>
    <font>
      <sz val="14"/>
      <color rgb="FF00B0F0"/>
      <name val="UD デジタル 教科書体 NK-B"/>
      <family val="1"/>
      <charset val="128"/>
    </font>
    <font>
      <b/>
      <sz val="14"/>
      <color rgb="FFD60093"/>
      <name val="HG丸ｺﾞｼｯｸM-PRO"/>
      <family val="3"/>
      <charset val="128"/>
    </font>
    <font>
      <i/>
      <sz val="11"/>
      <color theme="1"/>
      <name val="HG丸ｺﾞｼｯｸM-PRO"/>
      <family val="3"/>
      <charset val="128"/>
    </font>
    <font>
      <sz val="14"/>
      <color theme="0"/>
      <name val="HGP創英角ﾎﾟｯﾌﾟ体"/>
      <family val="3"/>
      <charset val="128"/>
    </font>
    <font>
      <b/>
      <sz val="11"/>
      <name val="HG丸ｺﾞｼｯｸM-PRO"/>
      <family val="3"/>
      <charset val="128"/>
    </font>
    <font>
      <sz val="10"/>
      <color rgb="FF1A1A1A"/>
      <name val="メイリオ"/>
      <family val="3"/>
      <charset val="128"/>
    </font>
    <font>
      <sz val="11"/>
      <color rgb="FF00B0F0"/>
      <name val="HG丸ｺﾞｼｯｸM-PRO"/>
      <family val="3"/>
      <charset val="128"/>
    </font>
    <font>
      <b/>
      <sz val="11"/>
      <color rgb="FF00B0F0"/>
      <name val="HG丸ｺﾞｼｯｸM-PRO"/>
      <family val="3"/>
      <charset val="128"/>
    </font>
    <font>
      <b/>
      <sz val="15"/>
      <color rgb="FF00B0F0"/>
      <name val="HG丸ｺﾞｼｯｸM-PRO"/>
      <family val="3"/>
      <charset val="128"/>
    </font>
    <font>
      <b/>
      <sz val="13"/>
      <color rgb="FF00B0F0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lightHorizontal">
        <fgColor rgb="FF00B0F0"/>
      </patternFill>
    </fill>
    <fill>
      <patternFill patternType="solid">
        <fgColor rgb="FFFFEFFF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5FFE5"/>
        <bgColor indexed="64"/>
      </patternFill>
    </fill>
  </fills>
  <borders count="65">
    <border>
      <left/>
      <right/>
      <top/>
      <bottom/>
      <diagonal/>
    </border>
    <border>
      <left style="thin">
        <color theme="6" tint="-0.24994659260841701"/>
      </left>
      <right/>
      <top/>
      <bottom/>
      <diagonal/>
    </border>
    <border>
      <left/>
      <right style="thin">
        <color theme="6" tint="-0.24994659260841701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 style="thick">
        <color rgb="FF00B0F0"/>
      </left>
      <right/>
      <top style="thick">
        <color rgb="FF00B0F0"/>
      </top>
      <bottom/>
      <diagonal/>
    </border>
    <border>
      <left/>
      <right/>
      <top style="thick">
        <color rgb="FF00B0F0"/>
      </top>
      <bottom/>
      <diagonal/>
    </border>
    <border>
      <left/>
      <right style="thick">
        <color rgb="FF00B0F0"/>
      </right>
      <top style="thick">
        <color rgb="FF00B0F0"/>
      </top>
      <bottom/>
      <diagonal/>
    </border>
    <border>
      <left style="thick">
        <color rgb="FF00B0F0"/>
      </left>
      <right/>
      <top/>
      <bottom/>
      <diagonal/>
    </border>
    <border>
      <left/>
      <right style="thick">
        <color rgb="FF00B0F0"/>
      </right>
      <top/>
      <bottom/>
      <diagonal/>
    </border>
    <border>
      <left style="thick">
        <color rgb="FF00B0F0"/>
      </left>
      <right/>
      <top/>
      <bottom style="thick">
        <color rgb="FF00B0F0"/>
      </bottom>
      <diagonal/>
    </border>
    <border>
      <left/>
      <right/>
      <top/>
      <bottom style="thick">
        <color rgb="FF00B0F0"/>
      </bottom>
      <diagonal/>
    </border>
    <border>
      <left/>
      <right style="thick">
        <color rgb="FF00B0F0"/>
      </right>
      <top/>
      <bottom style="thick">
        <color rgb="FF00B0F0"/>
      </bottom>
      <diagonal/>
    </border>
    <border>
      <left style="double">
        <color rgb="FFFF9900"/>
      </left>
      <right/>
      <top style="double">
        <color rgb="FFFF9900"/>
      </top>
      <bottom/>
      <diagonal/>
    </border>
    <border>
      <left/>
      <right/>
      <top style="double">
        <color rgb="FFFF9900"/>
      </top>
      <bottom/>
      <diagonal/>
    </border>
    <border>
      <left/>
      <right style="double">
        <color rgb="FFFF9900"/>
      </right>
      <top style="double">
        <color rgb="FFFF9900"/>
      </top>
      <bottom/>
      <diagonal/>
    </border>
    <border>
      <left style="double">
        <color rgb="FFFF9900"/>
      </left>
      <right/>
      <top/>
      <bottom/>
      <diagonal/>
    </border>
    <border>
      <left/>
      <right style="double">
        <color rgb="FFFF9900"/>
      </right>
      <top/>
      <bottom/>
      <diagonal/>
    </border>
    <border>
      <left style="double">
        <color rgb="FFFF9900"/>
      </left>
      <right/>
      <top/>
      <bottom style="double">
        <color rgb="FFFF9900"/>
      </bottom>
      <diagonal/>
    </border>
    <border>
      <left/>
      <right/>
      <top/>
      <bottom style="double">
        <color rgb="FFFF9900"/>
      </bottom>
      <diagonal/>
    </border>
    <border>
      <left/>
      <right style="double">
        <color rgb="FFFF9900"/>
      </right>
      <top/>
      <bottom style="double">
        <color rgb="FFFF9900"/>
      </bottom>
      <diagonal/>
    </border>
    <border>
      <left style="thick">
        <color rgb="FFD60093"/>
      </left>
      <right/>
      <top style="thick">
        <color rgb="FFD60093"/>
      </top>
      <bottom/>
      <diagonal/>
    </border>
    <border>
      <left/>
      <right/>
      <top style="thick">
        <color rgb="FFD60093"/>
      </top>
      <bottom/>
      <diagonal/>
    </border>
    <border>
      <left/>
      <right style="thick">
        <color rgb="FFD60093"/>
      </right>
      <top style="thick">
        <color rgb="FFD60093"/>
      </top>
      <bottom/>
      <diagonal/>
    </border>
    <border>
      <left style="thick">
        <color rgb="FFD60093"/>
      </left>
      <right/>
      <top/>
      <bottom/>
      <diagonal/>
    </border>
    <border>
      <left/>
      <right style="thick">
        <color rgb="FFD60093"/>
      </right>
      <top/>
      <bottom/>
      <diagonal/>
    </border>
    <border>
      <left style="thick">
        <color rgb="FFD60093"/>
      </left>
      <right/>
      <top/>
      <bottom style="thick">
        <color rgb="FFD60093"/>
      </bottom>
      <diagonal/>
    </border>
    <border>
      <left/>
      <right/>
      <top/>
      <bottom style="thick">
        <color rgb="FFD60093"/>
      </bottom>
      <diagonal/>
    </border>
    <border>
      <left/>
      <right style="thick">
        <color rgb="FFD60093"/>
      </right>
      <top/>
      <bottom style="thick">
        <color rgb="FFD60093"/>
      </bottom>
      <diagonal/>
    </border>
  </borders>
  <cellStyleXfs count="5"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</cellStyleXfs>
  <cellXfs count="306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7" fillId="0" borderId="0" xfId="0" applyFont="1">
      <alignment vertical="center"/>
    </xf>
    <xf numFmtId="0" fontId="10" fillId="0" borderId="0" xfId="0" applyFont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1" fillId="0" borderId="0" xfId="0" applyFont="1" applyAlignment="1">
      <alignment horizontal="left"/>
    </xf>
    <xf numFmtId="0" fontId="10" fillId="0" borderId="0" xfId="0" applyNumberFormat="1" applyFont="1" applyBorder="1" applyAlignment="1">
      <alignment horizontal="left" vertical="center"/>
    </xf>
    <xf numFmtId="0" fontId="10" fillId="0" borderId="3" xfId="0" applyNumberFormat="1" applyFont="1" applyBorder="1" applyAlignment="1">
      <alignment horizontal="left" vertical="center"/>
    </xf>
    <xf numFmtId="0" fontId="10" fillId="0" borderId="2" xfId="0" applyNumberFormat="1" applyFont="1" applyBorder="1" applyAlignment="1">
      <alignment horizontal="left" vertical="center"/>
    </xf>
    <xf numFmtId="0" fontId="10" fillId="0" borderId="5" xfId="0" applyNumberFormat="1" applyFont="1" applyBorder="1" applyAlignment="1">
      <alignment horizontal="left" vertical="center"/>
    </xf>
    <xf numFmtId="0" fontId="10" fillId="0" borderId="0" xfId="0" applyNumberFormat="1" applyFont="1" applyBorder="1" applyAlignment="1">
      <alignment horizontal="right" vertical="center"/>
    </xf>
    <xf numFmtId="0" fontId="10" fillId="0" borderId="3" xfId="0" applyNumberFormat="1" applyFont="1" applyBorder="1" applyAlignment="1">
      <alignment horizontal="right" vertical="center"/>
    </xf>
    <xf numFmtId="0" fontId="10" fillId="0" borderId="1" xfId="0" applyFont="1" applyBorder="1" applyAlignment="1">
      <alignment horizontal="right" vertical="center"/>
    </xf>
    <xf numFmtId="0" fontId="10" fillId="0" borderId="4" xfId="0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right" vertical="center"/>
    </xf>
    <xf numFmtId="0" fontId="14" fillId="0" borderId="3" xfId="1" applyFont="1" applyFill="1" applyBorder="1" applyAlignment="1">
      <alignment horizontal="left" vertical="center" shrinkToFit="1"/>
    </xf>
    <xf numFmtId="0" fontId="15" fillId="0" borderId="3" xfId="1" applyFont="1" applyFill="1" applyBorder="1" applyAlignment="1">
      <alignment horizontal="right" vertical="center" shrinkToFit="1"/>
    </xf>
    <xf numFmtId="0" fontId="15" fillId="0" borderId="6" xfId="1" applyFont="1" applyFill="1" applyBorder="1" applyAlignment="1">
      <alignment horizontal="right" vertical="center" shrinkToFit="1"/>
    </xf>
    <xf numFmtId="0" fontId="15" fillId="0" borderId="6" xfId="1" applyFont="1" applyFill="1" applyBorder="1" applyAlignment="1">
      <alignment horizontal="left" vertical="center" shrinkToFit="1"/>
    </xf>
    <xf numFmtId="0" fontId="14" fillId="0" borderId="6" xfId="1" applyFont="1" applyFill="1" applyBorder="1" applyAlignment="1">
      <alignment horizontal="left" vertical="center" shrinkToFit="1"/>
    </xf>
    <xf numFmtId="0" fontId="15" fillId="0" borderId="7" xfId="1" applyFont="1" applyFill="1" applyBorder="1" applyAlignment="1">
      <alignment horizontal="left" vertical="center" shrinkToFit="1"/>
    </xf>
    <xf numFmtId="0" fontId="15" fillId="0" borderId="3" xfId="1" applyFont="1" applyFill="1" applyBorder="1" applyAlignment="1">
      <alignment horizontal="left" vertical="center" shrinkToFit="1"/>
    </xf>
    <xf numFmtId="0" fontId="15" fillId="0" borderId="5" xfId="1" applyFont="1" applyFill="1" applyBorder="1" applyAlignment="1">
      <alignment horizontal="left" vertical="center" shrinkToFit="1"/>
    </xf>
    <xf numFmtId="0" fontId="9" fillId="0" borderId="8" xfId="0" applyFont="1" applyBorder="1" applyAlignment="1">
      <alignment horizontal="right" vertical="center"/>
    </xf>
    <xf numFmtId="0" fontId="11" fillId="0" borderId="0" xfId="0" applyFont="1" applyBorder="1" applyAlignment="1">
      <alignment horizontal="right" vertical="center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1" applyFont="1" applyAlignment="1">
      <alignment vertical="center"/>
    </xf>
    <xf numFmtId="0" fontId="22" fillId="0" borderId="0" xfId="1" applyFont="1" applyAlignment="1">
      <alignment horizontal="right" vertical="center"/>
    </xf>
    <xf numFmtId="0" fontId="22" fillId="0" borderId="0" xfId="1" applyFont="1" applyAlignment="1">
      <alignment horizontal="left" vertical="center"/>
    </xf>
    <xf numFmtId="0" fontId="22" fillId="0" borderId="0" xfId="1" applyFont="1" applyAlignment="1">
      <alignment vertical="center" shrinkToFit="1"/>
    </xf>
    <xf numFmtId="0" fontId="22" fillId="0" borderId="0" xfId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12" fillId="0" borderId="0" xfId="1" applyAlignment="1">
      <alignment vertical="center"/>
    </xf>
    <xf numFmtId="0" fontId="25" fillId="0" borderId="0" xfId="1" applyFont="1" applyAlignment="1">
      <alignment vertical="center"/>
    </xf>
    <xf numFmtId="0" fontId="25" fillId="0" borderId="0" xfId="1" applyFont="1" applyAlignment="1">
      <alignment vertical="center" shrinkToFit="1"/>
    </xf>
    <xf numFmtId="0" fontId="12" fillId="0" borderId="0" xfId="1">
      <alignment vertical="center"/>
    </xf>
    <xf numFmtId="0" fontId="13" fillId="0" borderId="0" xfId="1" applyFont="1" applyAlignment="1">
      <alignment horizontal="center" vertical="center"/>
    </xf>
    <xf numFmtId="0" fontId="26" fillId="0" borderId="9" xfId="1" applyFont="1" applyFill="1" applyBorder="1" applyAlignment="1">
      <alignment horizontal="left"/>
    </xf>
    <xf numFmtId="0" fontId="27" fillId="0" borderId="9" xfId="1" applyFont="1" applyBorder="1" applyAlignment="1">
      <alignment vertical="center"/>
    </xf>
    <xf numFmtId="0" fontId="28" fillId="0" borderId="0" xfId="1" applyFont="1" applyBorder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30" fillId="0" borderId="10" xfId="1" applyFont="1" applyBorder="1" applyAlignment="1">
      <alignment horizontal="center" vertical="center" shrinkToFit="1"/>
    </xf>
    <xf numFmtId="0" fontId="30" fillId="0" borderId="0" xfId="1" applyFont="1" applyAlignment="1">
      <alignment horizontal="center" vertical="center"/>
    </xf>
    <xf numFmtId="0" fontId="33" fillId="0" borderId="14" xfId="1" applyFont="1" applyFill="1" applyBorder="1" applyAlignment="1">
      <alignment horizontal="center" vertical="center" shrinkToFit="1"/>
    </xf>
    <xf numFmtId="0" fontId="33" fillId="0" borderId="0" xfId="1" applyFont="1" applyFill="1" applyAlignment="1">
      <alignment horizontal="center" vertical="center"/>
    </xf>
    <xf numFmtId="0" fontId="14" fillId="0" borderId="19" xfId="1" applyFont="1" applyFill="1" applyBorder="1" applyAlignment="1">
      <alignment horizontal="left" vertical="center" shrinkToFit="1"/>
    </xf>
    <xf numFmtId="0" fontId="15" fillId="0" borderId="19" xfId="1" applyFont="1" applyFill="1" applyBorder="1" applyAlignment="1">
      <alignment horizontal="right" vertical="center" shrinkToFit="1"/>
    </xf>
    <xf numFmtId="0" fontId="15" fillId="0" borderId="19" xfId="1" applyFont="1" applyFill="1" applyBorder="1" applyAlignment="1">
      <alignment horizontal="left" vertical="center" shrinkToFit="1"/>
    </xf>
    <xf numFmtId="0" fontId="14" fillId="0" borderId="19" xfId="1" applyFont="1" applyFill="1" applyBorder="1" applyAlignment="1">
      <alignment horizontal="right" vertical="center" shrinkToFit="1"/>
    </xf>
    <xf numFmtId="0" fontId="14" fillId="0" borderId="23" xfId="1" applyFont="1" applyFill="1" applyBorder="1" applyAlignment="1">
      <alignment horizontal="left" vertical="center" shrinkToFit="1"/>
    </xf>
    <xf numFmtId="0" fontId="14" fillId="0" borderId="24" xfId="1" applyFont="1" applyFill="1" applyBorder="1" applyAlignment="1">
      <alignment horizontal="left" vertical="center" shrinkToFit="1"/>
    </xf>
    <xf numFmtId="0" fontId="15" fillId="0" borderId="0" xfId="1" applyFont="1" applyAlignment="1">
      <alignment horizontal="left" vertical="center" shrinkToFit="1"/>
    </xf>
    <xf numFmtId="0" fontId="38" fillId="0" borderId="0" xfId="1" applyFont="1" applyAlignment="1">
      <alignment horizontal="left" vertical="center" shrinkToFit="1"/>
    </xf>
    <xf numFmtId="0" fontId="14" fillId="0" borderId="0" xfId="1" applyFont="1" applyFill="1" applyBorder="1" applyAlignment="1">
      <alignment horizontal="left" vertical="center" shrinkToFit="1"/>
    </xf>
    <xf numFmtId="0" fontId="15" fillId="0" borderId="0" xfId="1" applyFont="1" applyFill="1" applyBorder="1" applyAlignment="1">
      <alignment horizontal="right" vertical="center" shrinkToFit="1"/>
    </xf>
    <xf numFmtId="0" fontId="15" fillId="0" borderId="0" xfId="1" applyFont="1" applyFill="1" applyBorder="1" applyAlignment="1">
      <alignment horizontal="left" vertical="center" shrinkToFit="1"/>
    </xf>
    <xf numFmtId="0" fontId="14" fillId="0" borderId="0" xfId="1" applyFont="1" applyFill="1" applyBorder="1" applyAlignment="1">
      <alignment horizontal="right" vertical="center" shrinkToFit="1"/>
    </xf>
    <xf numFmtId="0" fontId="15" fillId="0" borderId="23" xfId="1" applyFont="1" applyFill="1" applyBorder="1" applyAlignment="1">
      <alignment horizontal="left" vertical="center" shrinkToFit="1"/>
    </xf>
    <xf numFmtId="0" fontId="15" fillId="0" borderId="24" xfId="1" applyFont="1" applyFill="1" applyBorder="1" applyAlignment="1">
      <alignment horizontal="left" vertical="center" shrinkToFit="1"/>
    </xf>
    <xf numFmtId="0" fontId="14" fillId="0" borderId="9" xfId="1" applyFont="1" applyFill="1" applyBorder="1" applyAlignment="1">
      <alignment horizontal="left" vertical="center" shrinkToFit="1"/>
    </xf>
    <xf numFmtId="0" fontId="15" fillId="0" borderId="9" xfId="1" applyFont="1" applyFill="1" applyBorder="1" applyAlignment="1">
      <alignment horizontal="right" vertical="center" shrinkToFit="1"/>
    </xf>
    <xf numFmtId="0" fontId="15" fillId="0" borderId="9" xfId="1" applyFont="1" applyFill="1" applyBorder="1" applyAlignment="1">
      <alignment horizontal="left" vertical="center" shrinkToFit="1"/>
    </xf>
    <xf numFmtId="0" fontId="15" fillId="0" borderId="30" xfId="1" applyFont="1" applyFill="1" applyBorder="1" applyAlignment="1">
      <alignment horizontal="left" vertical="center" shrinkToFit="1"/>
    </xf>
    <xf numFmtId="0" fontId="15" fillId="0" borderId="31" xfId="1" applyFont="1" applyFill="1" applyBorder="1" applyAlignment="1">
      <alignment horizontal="left" vertical="center" shrinkToFit="1"/>
    </xf>
    <xf numFmtId="0" fontId="27" fillId="0" borderId="32" xfId="1" applyFont="1" applyBorder="1" applyAlignment="1">
      <alignment horizontal="center" shrinkToFit="1"/>
    </xf>
    <xf numFmtId="0" fontId="5" fillId="0" borderId="32" xfId="1" applyFont="1" applyBorder="1" applyAlignment="1">
      <alignment horizontal="center" shrinkToFit="1"/>
    </xf>
    <xf numFmtId="0" fontId="5" fillId="0" borderId="32" xfId="1" applyFont="1" applyBorder="1" applyAlignment="1">
      <alignment horizontal="right"/>
    </xf>
    <xf numFmtId="0" fontId="5" fillId="0" borderId="32" xfId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39" fillId="0" borderId="0" xfId="1" applyFont="1" applyBorder="1" applyAlignment="1">
      <alignment horizontal="center" vertical="center" shrinkToFit="1"/>
    </xf>
    <xf numFmtId="0" fontId="39" fillId="0" borderId="0" xfId="1" applyFont="1" applyBorder="1" applyAlignment="1">
      <alignment horizontal="right" vertical="center"/>
    </xf>
    <xf numFmtId="0" fontId="39" fillId="0" borderId="0" xfId="1" applyFont="1" applyBorder="1" applyAlignment="1">
      <alignment horizontal="center" vertical="center"/>
    </xf>
    <xf numFmtId="0" fontId="39" fillId="0" borderId="0" xfId="1" applyFont="1" applyAlignment="1">
      <alignment horizontal="center" vertical="center"/>
    </xf>
    <xf numFmtId="0" fontId="34" fillId="0" borderId="0" xfId="1" applyFont="1" applyAlignment="1">
      <alignment horizontal="center" vertical="center" shrinkToFit="1"/>
    </xf>
    <xf numFmtId="0" fontId="13" fillId="0" borderId="0" xfId="1" applyFont="1" applyAlignment="1">
      <alignment horizontal="center" vertical="center" shrinkToFit="1"/>
    </xf>
    <xf numFmtId="0" fontId="39" fillId="0" borderId="0" xfId="1" applyFont="1" applyAlignment="1">
      <alignment horizontal="right" vertical="center"/>
    </xf>
    <xf numFmtId="0" fontId="40" fillId="0" borderId="8" xfId="0" applyFont="1" applyBorder="1" applyAlignment="1">
      <alignment horizontal="right" vertical="center"/>
    </xf>
    <xf numFmtId="0" fontId="1" fillId="2" borderId="8" xfId="0" applyFont="1" applyFill="1" applyBorder="1" applyAlignment="1">
      <alignment horizontal="right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right" vertical="center"/>
    </xf>
    <xf numFmtId="0" fontId="10" fillId="3" borderId="0" xfId="0" applyNumberFormat="1" applyFont="1" applyFill="1" applyBorder="1" applyAlignment="1">
      <alignment horizontal="right" vertical="center"/>
    </xf>
    <xf numFmtId="0" fontId="10" fillId="3" borderId="0" xfId="0" applyNumberFormat="1" applyFont="1" applyFill="1" applyBorder="1" applyAlignment="1">
      <alignment horizontal="left" vertical="center"/>
    </xf>
    <xf numFmtId="0" fontId="10" fillId="3" borderId="2" xfId="0" applyNumberFormat="1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right" vertical="center"/>
    </xf>
    <xf numFmtId="0" fontId="10" fillId="3" borderId="3" xfId="0" applyNumberFormat="1" applyFont="1" applyFill="1" applyBorder="1" applyAlignment="1">
      <alignment horizontal="right" vertical="center"/>
    </xf>
    <xf numFmtId="0" fontId="10" fillId="3" borderId="3" xfId="0" applyNumberFormat="1" applyFont="1" applyFill="1" applyBorder="1" applyAlignment="1">
      <alignment horizontal="left" vertical="center"/>
    </xf>
    <xf numFmtId="0" fontId="10" fillId="3" borderId="5" xfId="0" applyNumberFormat="1" applyFont="1" applyFill="1" applyBorder="1" applyAlignment="1">
      <alignment horizontal="left" vertical="center"/>
    </xf>
    <xf numFmtId="0" fontId="10" fillId="3" borderId="36" xfId="0" applyFont="1" applyFill="1" applyBorder="1" applyAlignment="1">
      <alignment horizontal="right" vertical="center"/>
    </xf>
    <xf numFmtId="0" fontId="10" fillId="3" borderId="37" xfId="0" applyNumberFormat="1" applyFont="1" applyFill="1" applyBorder="1" applyAlignment="1">
      <alignment horizontal="left" vertical="center"/>
    </xf>
    <xf numFmtId="0" fontId="10" fillId="3" borderId="38" xfId="0" applyFont="1" applyFill="1" applyBorder="1" applyAlignment="1">
      <alignment horizontal="right" vertical="center"/>
    </xf>
    <xf numFmtId="0" fontId="10" fillId="3" borderId="39" xfId="0" applyNumberFormat="1" applyFont="1" applyFill="1" applyBorder="1" applyAlignment="1">
      <alignment horizontal="right" vertical="center"/>
    </xf>
    <xf numFmtId="0" fontId="10" fillId="3" borderId="39" xfId="0" applyNumberFormat="1" applyFont="1" applyFill="1" applyBorder="1" applyAlignment="1">
      <alignment horizontal="left" vertical="center"/>
    </xf>
    <xf numFmtId="0" fontId="10" fillId="3" borderId="39" xfId="0" applyFont="1" applyFill="1" applyBorder="1" applyAlignment="1">
      <alignment horizontal="right" vertical="center"/>
    </xf>
    <xf numFmtId="0" fontId="10" fillId="3" borderId="40" xfId="0" applyNumberFormat="1" applyFont="1" applyFill="1" applyBorder="1" applyAlignment="1">
      <alignment horizontal="left" vertical="center"/>
    </xf>
    <xf numFmtId="0" fontId="8" fillId="3" borderId="8" xfId="0" applyFont="1" applyFill="1" applyBorder="1" applyAlignment="1">
      <alignment horizontal="right" vertical="center"/>
    </xf>
    <xf numFmtId="0" fontId="8" fillId="3" borderId="6" xfId="0" applyFont="1" applyFill="1" applyBorder="1" applyAlignment="1">
      <alignment horizontal="center" vertical="center"/>
    </xf>
    <xf numFmtId="0" fontId="7" fillId="3" borderId="6" xfId="0" applyFont="1" applyFill="1" applyBorder="1">
      <alignment vertical="center"/>
    </xf>
    <xf numFmtId="0" fontId="7" fillId="3" borderId="7" xfId="0" applyFont="1" applyFill="1" applyBorder="1">
      <alignment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4" xfId="0" applyFont="1" applyFill="1" applyBorder="1" applyAlignment="1">
      <alignment horizontal="right" vertical="center"/>
    </xf>
    <xf numFmtId="0" fontId="9" fillId="0" borderId="6" xfId="0" applyFont="1" applyBorder="1" applyAlignment="1">
      <alignment horizontal="right" vertical="center"/>
    </xf>
    <xf numFmtId="0" fontId="15" fillId="0" borderId="2" xfId="1" applyFont="1" applyFill="1" applyBorder="1" applyAlignment="1">
      <alignment horizontal="left" vertical="center" shrinkToFit="1"/>
    </xf>
    <xf numFmtId="0" fontId="10" fillId="0" borderId="44" xfId="0" applyFont="1" applyBorder="1" applyAlignment="1">
      <alignment horizontal="right" vertical="center"/>
    </xf>
    <xf numFmtId="0" fontId="10" fillId="0" borderId="45" xfId="0" applyNumberFormat="1" applyFont="1" applyBorder="1" applyAlignment="1">
      <alignment horizontal="left" vertical="center"/>
    </xf>
    <xf numFmtId="0" fontId="10" fillId="0" borderId="46" xfId="0" applyFont="1" applyBorder="1" applyAlignment="1">
      <alignment horizontal="right" vertical="center"/>
    </xf>
    <xf numFmtId="0" fontId="10" fillId="0" borderId="47" xfId="0" applyNumberFormat="1" applyFont="1" applyBorder="1" applyAlignment="1">
      <alignment horizontal="right" vertical="center"/>
    </xf>
    <xf numFmtId="0" fontId="10" fillId="0" borderId="47" xfId="0" applyNumberFormat="1" applyFont="1" applyBorder="1" applyAlignment="1">
      <alignment horizontal="left" vertical="center"/>
    </xf>
    <xf numFmtId="0" fontId="10" fillId="0" borderId="47" xfId="0" applyFont="1" applyBorder="1" applyAlignment="1">
      <alignment horizontal="right" vertical="center"/>
    </xf>
    <xf numFmtId="0" fontId="10" fillId="0" borderId="48" xfId="0" applyNumberFormat="1" applyFont="1" applyBorder="1" applyAlignment="1">
      <alignment horizontal="left" vertical="center"/>
    </xf>
    <xf numFmtId="0" fontId="1" fillId="4" borderId="41" xfId="0" applyFont="1" applyFill="1" applyBorder="1" applyAlignment="1">
      <alignment horizontal="right" vertical="center"/>
    </xf>
    <xf numFmtId="0" fontId="8" fillId="4" borderId="42" xfId="0" applyFont="1" applyFill="1" applyBorder="1" applyAlignment="1">
      <alignment horizontal="center" vertical="center"/>
    </xf>
    <xf numFmtId="0" fontId="8" fillId="4" borderId="43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right" vertical="center"/>
    </xf>
    <xf numFmtId="0" fontId="10" fillId="5" borderId="0" xfId="0" applyNumberFormat="1" applyFont="1" applyFill="1" applyBorder="1" applyAlignment="1">
      <alignment horizontal="right" vertical="center"/>
    </xf>
    <xf numFmtId="0" fontId="10" fillId="5" borderId="0" xfId="0" applyNumberFormat="1" applyFont="1" applyFill="1" applyBorder="1" applyAlignment="1">
      <alignment horizontal="left" vertical="center"/>
    </xf>
    <xf numFmtId="0" fontId="10" fillId="5" borderId="0" xfId="0" applyFont="1" applyFill="1" applyBorder="1" applyAlignment="1">
      <alignment horizontal="right" vertical="center"/>
    </xf>
    <xf numFmtId="0" fontId="9" fillId="5" borderId="57" xfId="0" applyFont="1" applyFill="1" applyBorder="1" applyAlignment="1">
      <alignment horizontal="right" vertical="center"/>
    </xf>
    <xf numFmtId="0" fontId="8" fillId="5" borderId="58" xfId="0" applyFont="1" applyFill="1" applyBorder="1" applyAlignment="1">
      <alignment horizontal="center" vertical="center"/>
    </xf>
    <xf numFmtId="0" fontId="8" fillId="5" borderId="59" xfId="0" applyFont="1" applyFill="1" applyBorder="1" applyAlignment="1">
      <alignment horizontal="center" vertical="center"/>
    </xf>
    <xf numFmtId="0" fontId="10" fillId="5" borderId="60" xfId="0" applyFont="1" applyFill="1" applyBorder="1" applyAlignment="1">
      <alignment horizontal="right" vertical="center"/>
    </xf>
    <xf numFmtId="0" fontId="10" fillId="5" borderId="62" xfId="0" applyFont="1" applyFill="1" applyBorder="1" applyAlignment="1">
      <alignment horizontal="right" vertical="center"/>
    </xf>
    <xf numFmtId="0" fontId="10" fillId="5" borderId="63" xfId="0" applyNumberFormat="1" applyFont="1" applyFill="1" applyBorder="1" applyAlignment="1">
      <alignment horizontal="right" vertical="center"/>
    </xf>
    <xf numFmtId="0" fontId="10" fillId="5" borderId="63" xfId="0" applyNumberFormat="1" applyFont="1" applyFill="1" applyBorder="1" applyAlignment="1">
      <alignment horizontal="left" vertical="center"/>
    </xf>
    <xf numFmtId="0" fontId="10" fillId="5" borderId="63" xfId="0" applyFont="1" applyFill="1" applyBorder="1" applyAlignment="1">
      <alignment horizontal="right" vertical="center"/>
    </xf>
    <xf numFmtId="0" fontId="14" fillId="7" borderId="52" xfId="1" applyFont="1" applyFill="1" applyBorder="1" applyAlignment="1">
      <alignment horizontal="left" vertical="center" shrinkToFit="1"/>
    </xf>
    <xf numFmtId="0" fontId="15" fillId="7" borderId="0" xfId="1" applyFont="1" applyFill="1" applyBorder="1" applyAlignment="1">
      <alignment horizontal="right" vertical="center" shrinkToFit="1"/>
    </xf>
    <xf numFmtId="0" fontId="15" fillId="7" borderId="0" xfId="1" applyFont="1" applyFill="1" applyBorder="1" applyAlignment="1">
      <alignment horizontal="left" vertical="center" shrinkToFit="1"/>
    </xf>
    <xf numFmtId="0" fontId="14" fillId="7" borderId="0" xfId="1" applyFont="1" applyFill="1" applyBorder="1" applyAlignment="1">
      <alignment horizontal="left" vertical="center" shrinkToFit="1"/>
    </xf>
    <xf numFmtId="0" fontId="15" fillId="7" borderId="53" xfId="1" applyFont="1" applyFill="1" applyBorder="1" applyAlignment="1">
      <alignment horizontal="left" vertical="center" shrinkToFit="1"/>
    </xf>
    <xf numFmtId="0" fontId="1" fillId="7" borderId="52" xfId="0" applyFont="1" applyFill="1" applyBorder="1" applyAlignment="1">
      <alignment horizontal="right" vertical="center"/>
    </xf>
    <xf numFmtId="0" fontId="8" fillId="7" borderId="0" xfId="0" applyFont="1" applyFill="1" applyBorder="1" applyAlignment="1">
      <alignment horizontal="center" vertical="center"/>
    </xf>
    <xf numFmtId="0" fontId="8" fillId="7" borderId="53" xfId="0" applyFont="1" applyFill="1" applyBorder="1" applyAlignment="1">
      <alignment horizontal="center" vertical="center"/>
    </xf>
    <xf numFmtId="0" fontId="10" fillId="7" borderId="52" xfId="0" applyFont="1" applyFill="1" applyBorder="1" applyAlignment="1">
      <alignment horizontal="right" vertical="center"/>
    </xf>
    <xf numFmtId="0" fontId="10" fillId="7" borderId="0" xfId="0" applyNumberFormat="1" applyFont="1" applyFill="1" applyBorder="1" applyAlignment="1">
      <alignment horizontal="right" vertical="center"/>
    </xf>
    <xf numFmtId="0" fontId="10" fillId="7" borderId="0" xfId="0" applyNumberFormat="1" applyFont="1" applyFill="1" applyBorder="1" applyAlignment="1">
      <alignment horizontal="left" vertical="center"/>
    </xf>
    <xf numFmtId="0" fontId="10" fillId="7" borderId="0" xfId="0" applyFont="1" applyFill="1" applyBorder="1" applyAlignment="1">
      <alignment horizontal="right" vertical="center"/>
    </xf>
    <xf numFmtId="0" fontId="10" fillId="7" borderId="53" xfId="0" applyNumberFormat="1" applyFont="1" applyFill="1" applyBorder="1" applyAlignment="1">
      <alignment horizontal="left" vertical="center"/>
    </xf>
    <xf numFmtId="0" fontId="10" fillId="7" borderId="54" xfId="0" applyFont="1" applyFill="1" applyBorder="1" applyAlignment="1">
      <alignment horizontal="right" vertical="center"/>
    </xf>
    <xf numFmtId="0" fontId="10" fillId="7" borderId="55" xfId="0" applyNumberFormat="1" applyFont="1" applyFill="1" applyBorder="1" applyAlignment="1">
      <alignment horizontal="right" vertical="center"/>
    </xf>
    <xf numFmtId="0" fontId="10" fillId="7" borderId="55" xfId="0" applyNumberFormat="1" applyFont="1" applyFill="1" applyBorder="1" applyAlignment="1">
      <alignment horizontal="left" vertical="center"/>
    </xf>
    <xf numFmtId="0" fontId="10" fillId="7" borderId="55" xfId="0" applyFont="1" applyFill="1" applyBorder="1" applyAlignment="1">
      <alignment horizontal="right" vertical="center"/>
    </xf>
    <xf numFmtId="0" fontId="10" fillId="7" borderId="56" xfId="0" applyNumberFormat="1" applyFont="1" applyFill="1" applyBorder="1" applyAlignment="1">
      <alignment horizontal="left" vertical="center"/>
    </xf>
    <xf numFmtId="0" fontId="55" fillId="0" borderId="0" xfId="0" applyFont="1">
      <alignment vertical="center"/>
    </xf>
    <xf numFmtId="0" fontId="1" fillId="8" borderId="8" xfId="0" applyFont="1" applyFill="1" applyBorder="1" applyAlignment="1">
      <alignment horizontal="right" vertical="center"/>
    </xf>
    <xf numFmtId="0" fontId="8" fillId="8" borderId="6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right" vertical="center"/>
    </xf>
    <xf numFmtId="0" fontId="7" fillId="8" borderId="6" xfId="0" applyFont="1" applyFill="1" applyBorder="1">
      <alignment vertical="center"/>
    </xf>
    <xf numFmtId="0" fontId="7" fillId="8" borderId="7" xfId="0" applyFont="1" applyFill="1" applyBorder="1">
      <alignment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0" xfId="0" applyNumberFormat="1" applyFont="1" applyFill="1" applyBorder="1" applyAlignment="1">
      <alignment horizontal="right" vertical="center"/>
    </xf>
    <xf numFmtId="0" fontId="10" fillId="8" borderId="0" xfId="0" applyNumberFormat="1" applyFont="1" applyFill="1" applyBorder="1" applyAlignment="1">
      <alignment horizontal="left" vertical="center"/>
    </xf>
    <xf numFmtId="0" fontId="10" fillId="8" borderId="0" xfId="0" applyFont="1" applyFill="1" applyBorder="1" applyAlignment="1">
      <alignment horizontal="right" vertical="center"/>
    </xf>
    <xf numFmtId="0" fontId="10" fillId="8" borderId="2" xfId="0" applyNumberFormat="1" applyFont="1" applyFill="1" applyBorder="1" applyAlignment="1">
      <alignment horizontal="left" vertical="center"/>
    </xf>
    <xf numFmtId="0" fontId="10" fillId="8" borderId="4" xfId="0" applyFont="1" applyFill="1" applyBorder="1" applyAlignment="1">
      <alignment horizontal="right" vertical="center"/>
    </xf>
    <xf numFmtId="0" fontId="10" fillId="8" borderId="3" xfId="0" applyNumberFormat="1" applyFont="1" applyFill="1" applyBorder="1" applyAlignment="1">
      <alignment horizontal="right" vertical="center"/>
    </xf>
    <xf numFmtId="0" fontId="10" fillId="8" borderId="3" xfId="0" applyNumberFormat="1" applyFont="1" applyFill="1" applyBorder="1" applyAlignment="1">
      <alignment horizontal="left" vertical="center"/>
    </xf>
    <xf numFmtId="0" fontId="10" fillId="8" borderId="3" xfId="0" applyFont="1" applyFill="1" applyBorder="1" applyAlignment="1">
      <alignment horizontal="right" vertical="center"/>
    </xf>
    <xf numFmtId="0" fontId="10" fillId="8" borderId="5" xfId="0" applyNumberFormat="1" applyFont="1" applyFill="1" applyBorder="1" applyAlignment="1">
      <alignment horizontal="left" vertical="center"/>
    </xf>
    <xf numFmtId="0" fontId="60" fillId="0" borderId="0" xfId="0" applyFont="1">
      <alignment vertical="center"/>
    </xf>
    <xf numFmtId="0" fontId="14" fillId="9" borderId="0" xfId="1" applyFont="1" applyFill="1" applyBorder="1" applyAlignment="1">
      <alignment horizontal="left" vertical="center" shrinkToFit="1"/>
    </xf>
    <xf numFmtId="0" fontId="15" fillId="9" borderId="0" xfId="1" applyFont="1" applyFill="1" applyBorder="1" applyAlignment="1">
      <alignment horizontal="right" vertical="center" shrinkToFit="1"/>
    </xf>
    <xf numFmtId="0" fontId="15" fillId="9" borderId="0" xfId="1" applyFont="1" applyFill="1" applyBorder="1" applyAlignment="1">
      <alignment horizontal="left" vertical="center" shrinkToFit="1"/>
    </xf>
    <xf numFmtId="0" fontId="15" fillId="9" borderId="2" xfId="1" applyFont="1" applyFill="1" applyBorder="1" applyAlignment="1">
      <alignment horizontal="left" vertical="center" shrinkToFit="1"/>
    </xf>
    <xf numFmtId="0" fontId="1" fillId="9" borderId="1" xfId="0" applyFont="1" applyFill="1" applyBorder="1" applyAlignment="1">
      <alignment horizontal="right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0" xfId="0" applyNumberFormat="1" applyFont="1" applyFill="1" applyBorder="1" applyAlignment="1">
      <alignment horizontal="right" vertical="center"/>
    </xf>
    <xf numFmtId="0" fontId="10" fillId="9" borderId="0" xfId="0" applyNumberFormat="1" applyFont="1" applyFill="1" applyBorder="1" applyAlignment="1">
      <alignment horizontal="left" vertical="center"/>
    </xf>
    <xf numFmtId="0" fontId="10" fillId="9" borderId="0" xfId="0" applyFont="1" applyFill="1" applyBorder="1" applyAlignment="1">
      <alignment horizontal="right" vertical="center"/>
    </xf>
    <xf numFmtId="0" fontId="10" fillId="9" borderId="2" xfId="0" applyNumberFormat="1" applyFont="1" applyFill="1" applyBorder="1" applyAlignment="1">
      <alignment horizontal="left" vertical="center"/>
    </xf>
    <xf numFmtId="0" fontId="10" fillId="9" borderId="3" xfId="0" applyFont="1" applyFill="1" applyBorder="1" applyAlignment="1">
      <alignment horizontal="right" vertical="center"/>
    </xf>
    <xf numFmtId="0" fontId="10" fillId="9" borderId="3" xfId="0" applyNumberFormat="1" applyFont="1" applyFill="1" applyBorder="1" applyAlignment="1">
      <alignment horizontal="right" vertical="center"/>
    </xf>
    <xf numFmtId="0" fontId="10" fillId="9" borderId="5" xfId="0" applyNumberFormat="1" applyFont="1" applyFill="1" applyBorder="1" applyAlignment="1">
      <alignment horizontal="left" vertical="center"/>
    </xf>
    <xf numFmtId="0" fontId="11" fillId="0" borderId="0" xfId="0" applyFont="1" applyBorder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0" fontId="59" fillId="8" borderId="1" xfId="0" applyFont="1" applyFill="1" applyBorder="1" applyAlignment="1">
      <alignment horizontal="center" vertical="center"/>
    </xf>
    <xf numFmtId="0" fontId="59" fillId="8" borderId="0" xfId="0" applyFont="1" applyFill="1" applyBorder="1" applyAlignment="1">
      <alignment horizontal="center" vertical="center"/>
    </xf>
    <xf numFmtId="0" fontId="59" fillId="8" borderId="2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right" vertical="center"/>
    </xf>
    <xf numFmtId="0" fontId="57" fillId="8" borderId="1" xfId="0" applyFont="1" applyFill="1" applyBorder="1" applyAlignment="1">
      <alignment horizontal="center" vertical="center"/>
    </xf>
    <xf numFmtId="0" fontId="57" fillId="8" borderId="0" xfId="0" applyFont="1" applyFill="1" applyBorder="1" applyAlignment="1">
      <alignment horizontal="center" vertical="center"/>
    </xf>
    <xf numFmtId="0" fontId="57" fillId="8" borderId="2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/>
    </xf>
    <xf numFmtId="0" fontId="58" fillId="8" borderId="1" xfId="0" applyFont="1" applyFill="1" applyBorder="1" applyAlignment="1">
      <alignment horizontal="center" vertical="center"/>
    </xf>
    <xf numFmtId="0" fontId="58" fillId="8" borderId="0" xfId="0" applyFont="1" applyFill="1" applyBorder="1" applyAlignment="1">
      <alignment horizontal="center" vertical="center"/>
    </xf>
    <xf numFmtId="0" fontId="58" fillId="8" borderId="2" xfId="0" applyFont="1" applyFill="1" applyBorder="1" applyAlignment="1">
      <alignment horizontal="center" vertical="center"/>
    </xf>
    <xf numFmtId="0" fontId="56" fillId="8" borderId="1" xfId="0" applyFont="1" applyFill="1" applyBorder="1" applyAlignment="1">
      <alignment horizontal="center" vertical="center"/>
    </xf>
    <xf numFmtId="0" fontId="56" fillId="8" borderId="0" xfId="0" applyFont="1" applyFill="1" applyBorder="1" applyAlignment="1">
      <alignment horizontal="center" vertical="center"/>
    </xf>
    <xf numFmtId="0" fontId="56" fillId="8" borderId="2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7" fillId="7" borderId="52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7" fillId="7" borderId="53" xfId="0" applyFont="1" applyFill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49" fillId="7" borderId="52" xfId="0" applyFont="1" applyFill="1" applyBorder="1" applyAlignment="1">
      <alignment horizontal="center" vertical="center"/>
    </xf>
    <xf numFmtId="0" fontId="49" fillId="7" borderId="0" xfId="0" applyFont="1" applyFill="1" applyBorder="1" applyAlignment="1">
      <alignment horizontal="center" vertical="center"/>
    </xf>
    <xf numFmtId="0" fontId="49" fillId="7" borderId="5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1" fillId="7" borderId="0" xfId="0" applyFont="1" applyFill="1" applyBorder="1" applyAlignment="1">
      <alignment horizontal="center" vertical="center"/>
    </xf>
    <xf numFmtId="0" fontId="10" fillId="7" borderId="52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53" xfId="0" applyFont="1" applyFill="1" applyBorder="1" applyAlignment="1">
      <alignment horizontal="center" vertical="center"/>
    </xf>
    <xf numFmtId="0" fontId="39" fillId="2" borderId="6" xfId="0" applyFont="1" applyFill="1" applyBorder="1" applyAlignment="1">
      <alignment horizontal="center" vertical="center"/>
    </xf>
    <xf numFmtId="0" fontId="39" fillId="2" borderId="7" xfId="0" applyFont="1" applyFill="1" applyBorder="1" applyAlignment="1">
      <alignment horizontal="center" vertical="center"/>
    </xf>
    <xf numFmtId="0" fontId="50" fillId="2" borderId="49" xfId="0" applyFont="1" applyFill="1" applyBorder="1" applyAlignment="1">
      <alignment horizontal="center" vertical="center"/>
    </xf>
    <xf numFmtId="0" fontId="1" fillId="2" borderId="50" xfId="0" applyFont="1" applyFill="1" applyBorder="1" applyAlignment="1">
      <alignment horizontal="center" vertical="center"/>
    </xf>
    <xf numFmtId="0" fontId="1" fillId="2" borderId="51" xfId="0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49" fillId="0" borderId="44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1" fillId="4" borderId="42" xfId="0" applyFont="1" applyFill="1" applyBorder="1" applyAlignment="1">
      <alignment horizontal="center" vertical="center"/>
    </xf>
    <xf numFmtId="0" fontId="48" fillId="4" borderId="42" xfId="0" applyFont="1" applyFill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9" fillId="5" borderId="58" xfId="0" applyFont="1" applyFill="1" applyBorder="1" applyAlignment="1">
      <alignment horizontal="center" vertical="center"/>
    </xf>
    <xf numFmtId="0" fontId="49" fillId="5" borderId="60" xfId="0" applyFont="1" applyFill="1" applyBorder="1" applyAlignment="1">
      <alignment horizontal="center" vertical="center"/>
    </xf>
    <xf numFmtId="0" fontId="49" fillId="5" borderId="0" xfId="0" applyFont="1" applyFill="1" applyBorder="1" applyAlignment="1">
      <alignment horizontal="center" vertical="center"/>
    </xf>
    <xf numFmtId="0" fontId="52" fillId="5" borderId="0" xfId="0" applyFont="1" applyFill="1" applyBorder="1" applyAlignment="1">
      <alignment horizontal="left" vertical="center"/>
    </xf>
    <xf numFmtId="0" fontId="52" fillId="5" borderId="61" xfId="0" applyFont="1" applyFill="1" applyBorder="1" applyAlignment="1">
      <alignment horizontal="left" vertical="center"/>
    </xf>
    <xf numFmtId="0" fontId="51" fillId="5" borderId="58" xfId="0" applyFont="1" applyFill="1" applyBorder="1" applyAlignment="1">
      <alignment horizontal="center" vertical="center"/>
    </xf>
    <xf numFmtId="0" fontId="43" fillId="2" borderId="33" xfId="0" applyFont="1" applyFill="1" applyBorder="1" applyAlignment="1">
      <alignment horizontal="center" vertical="center"/>
    </xf>
    <xf numFmtId="0" fontId="43" fillId="2" borderId="34" xfId="0" applyFont="1" applyFill="1" applyBorder="1" applyAlignment="1">
      <alignment horizontal="center" vertical="center"/>
    </xf>
    <xf numFmtId="0" fontId="43" fillId="2" borderId="35" xfId="0" applyFont="1" applyFill="1" applyBorder="1" applyAlignment="1">
      <alignment horizontal="center" vertical="center"/>
    </xf>
    <xf numFmtId="0" fontId="52" fillId="5" borderId="63" xfId="0" applyFont="1" applyFill="1" applyBorder="1" applyAlignment="1">
      <alignment horizontal="left" vertical="center"/>
    </xf>
    <xf numFmtId="0" fontId="52" fillId="5" borderId="64" xfId="0" applyFont="1" applyFill="1" applyBorder="1" applyAlignment="1">
      <alignment horizontal="left" vertical="center"/>
    </xf>
    <xf numFmtId="0" fontId="7" fillId="3" borderId="36" xfId="0" applyFont="1" applyFill="1" applyBorder="1" applyAlignment="1">
      <alignment horizontal="center" vertical="center"/>
    </xf>
    <xf numFmtId="0" fontId="7" fillId="3" borderId="37" xfId="0" applyFont="1" applyFill="1" applyBorder="1" applyAlignment="1">
      <alignment horizontal="center" vertical="center"/>
    </xf>
    <xf numFmtId="0" fontId="54" fillId="9" borderId="1" xfId="0" applyFont="1" applyFill="1" applyBorder="1" applyAlignment="1">
      <alignment horizontal="center" vertical="center"/>
    </xf>
    <xf numFmtId="0" fontId="54" fillId="9" borderId="0" xfId="0" applyFont="1" applyFill="1" applyBorder="1" applyAlignment="1">
      <alignment horizontal="center" vertical="center"/>
    </xf>
    <xf numFmtId="0" fontId="54" fillId="9" borderId="2" xfId="0" applyFont="1" applyFill="1" applyBorder="1" applyAlignment="1">
      <alignment horizontal="center" vertical="center"/>
    </xf>
    <xf numFmtId="0" fontId="44" fillId="3" borderId="36" xfId="0" applyFont="1" applyFill="1" applyBorder="1" applyAlignment="1">
      <alignment horizontal="left" vertical="center"/>
    </xf>
    <xf numFmtId="0" fontId="45" fillId="3" borderId="0" xfId="0" applyFont="1" applyFill="1" applyBorder="1" applyAlignment="1">
      <alignment horizontal="left" vertical="center"/>
    </xf>
    <xf numFmtId="0" fontId="45" fillId="3" borderId="37" xfId="0" applyFont="1" applyFill="1" applyBorder="1" applyAlignment="1">
      <alignment horizontal="left" vertical="center"/>
    </xf>
    <xf numFmtId="0" fontId="46" fillId="3" borderId="36" xfId="0" applyFont="1" applyFill="1" applyBorder="1" applyAlignment="1">
      <alignment horizontal="left"/>
    </xf>
    <xf numFmtId="0" fontId="7" fillId="3" borderId="0" xfId="0" applyFont="1" applyFill="1" applyBorder="1" applyAlignment="1">
      <alignment horizontal="left"/>
    </xf>
    <xf numFmtId="0" fontId="7" fillId="3" borderId="37" xfId="0" applyFont="1" applyFill="1" applyBorder="1" applyAlignment="1">
      <alignment horizontal="left"/>
    </xf>
    <xf numFmtId="0" fontId="1" fillId="9" borderId="0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53" fillId="6" borderId="8" xfId="0" applyFont="1" applyFill="1" applyBorder="1" applyAlignment="1">
      <alignment horizontal="center" vertical="center"/>
    </xf>
    <xf numFmtId="0" fontId="53" fillId="6" borderId="6" xfId="0" applyFont="1" applyFill="1" applyBorder="1" applyAlignment="1">
      <alignment horizontal="center" vertical="center"/>
    </xf>
    <xf numFmtId="0" fontId="53" fillId="6" borderId="7" xfId="0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right"/>
    </xf>
    <xf numFmtId="0" fontId="23" fillId="0" borderId="0" xfId="3" applyFont="1" applyAlignment="1">
      <alignment horizontal="right"/>
    </xf>
    <xf numFmtId="0" fontId="29" fillId="0" borderId="9" xfId="1" applyFont="1" applyFill="1" applyBorder="1" applyAlignment="1">
      <alignment horizontal="left" vertical="center"/>
    </xf>
    <xf numFmtId="0" fontId="31" fillId="0" borderId="11" xfId="1" applyFont="1" applyBorder="1" applyAlignment="1">
      <alignment horizontal="center" vertical="center"/>
    </xf>
    <xf numFmtId="0" fontId="31" fillId="0" borderId="12" xfId="1" applyFont="1" applyBorder="1" applyAlignment="1">
      <alignment horizontal="center" vertical="center"/>
    </xf>
    <xf numFmtId="0" fontId="30" fillId="0" borderId="11" xfId="1" applyFont="1" applyBorder="1" applyAlignment="1">
      <alignment horizontal="center" vertical="center"/>
    </xf>
    <xf numFmtId="0" fontId="30" fillId="0" borderId="12" xfId="1" applyFont="1" applyBorder="1" applyAlignment="1">
      <alignment horizontal="center" vertical="center"/>
    </xf>
    <xf numFmtId="0" fontId="32" fillId="0" borderId="11" xfId="1" applyFont="1" applyBorder="1" applyAlignment="1">
      <alignment horizontal="center" vertical="center"/>
    </xf>
    <xf numFmtId="0" fontId="32" fillId="0" borderId="13" xfId="1" applyFont="1" applyBorder="1" applyAlignment="1">
      <alignment horizontal="center" vertical="center"/>
    </xf>
    <xf numFmtId="0" fontId="35" fillId="0" borderId="0" xfId="1" applyFont="1" applyFill="1" applyBorder="1" applyAlignment="1">
      <alignment horizontal="left" vertical="center" shrinkToFit="1"/>
    </xf>
    <xf numFmtId="0" fontId="36" fillId="0" borderId="0" xfId="1" applyFont="1" applyBorder="1" applyAlignment="1">
      <alignment horizontal="left" vertical="center" shrinkToFit="1"/>
    </xf>
    <xf numFmtId="0" fontId="36" fillId="0" borderId="23" xfId="1" applyFont="1" applyBorder="1" applyAlignment="1">
      <alignment horizontal="left" vertical="center" shrinkToFit="1"/>
    </xf>
    <xf numFmtId="0" fontId="36" fillId="0" borderId="24" xfId="1" applyFont="1" applyBorder="1" applyAlignment="1">
      <alignment horizontal="left" vertical="center" shrinkToFit="1"/>
    </xf>
    <xf numFmtId="0" fontId="30" fillId="0" borderId="15" xfId="1" applyFont="1" applyFill="1" applyBorder="1" applyAlignment="1">
      <alignment horizontal="center" vertical="center" shrinkToFit="1"/>
    </xf>
    <xf numFmtId="0" fontId="30" fillId="0" borderId="17" xfId="1" applyFont="1" applyFill="1" applyBorder="1" applyAlignment="1">
      <alignment horizontal="center" vertical="center" shrinkToFit="1"/>
    </xf>
    <xf numFmtId="0" fontId="34" fillId="0" borderId="18" xfId="1" applyFont="1" applyBorder="1" applyAlignment="1">
      <alignment horizontal="center" vertical="center" textRotation="255" shrinkToFit="1"/>
    </xf>
    <xf numFmtId="0" fontId="34" fillId="0" borderId="22" xfId="1" applyFont="1" applyBorder="1" applyAlignment="1">
      <alignment horizontal="center" vertical="center" textRotation="255" shrinkToFit="1"/>
    </xf>
    <xf numFmtId="0" fontId="34" fillId="0" borderId="25" xfId="1" applyFont="1" applyBorder="1" applyAlignment="1">
      <alignment horizontal="center" vertical="center" textRotation="255" shrinkToFit="1"/>
    </xf>
    <xf numFmtId="0" fontId="35" fillId="0" borderId="19" xfId="1" applyFont="1" applyFill="1" applyBorder="1" applyAlignment="1">
      <alignment horizontal="left" vertical="center" shrinkToFit="1"/>
    </xf>
    <xf numFmtId="0" fontId="35" fillId="0" borderId="20" xfId="1" applyFont="1" applyFill="1" applyBorder="1" applyAlignment="1">
      <alignment horizontal="left" vertical="center" shrinkToFit="1"/>
    </xf>
    <xf numFmtId="0" fontId="35" fillId="0" borderId="21" xfId="1" applyFont="1" applyFill="1" applyBorder="1" applyAlignment="1">
      <alignment horizontal="left" vertical="center" shrinkToFit="1"/>
    </xf>
    <xf numFmtId="0" fontId="30" fillId="0" borderId="16" xfId="1" applyFont="1" applyFill="1" applyBorder="1" applyAlignment="1">
      <alignment horizontal="center" vertical="center" shrinkToFit="1"/>
    </xf>
    <xf numFmtId="0" fontId="37" fillId="0" borderId="18" xfId="1" applyFont="1" applyBorder="1" applyAlignment="1">
      <alignment horizontal="left" vertical="center" textRotation="255" shrinkToFit="1"/>
    </xf>
    <xf numFmtId="0" fontId="37" fillId="0" borderId="22" xfId="1" applyFont="1" applyBorder="1" applyAlignment="1">
      <alignment horizontal="left" vertical="center" textRotation="255" shrinkToFit="1"/>
    </xf>
    <xf numFmtId="0" fontId="37" fillId="0" borderId="29" xfId="1" applyFont="1" applyBorder="1" applyAlignment="1">
      <alignment horizontal="left" vertical="center" textRotation="255" shrinkToFit="1"/>
    </xf>
    <xf numFmtId="0" fontId="35" fillId="0" borderId="26" xfId="1" applyFont="1" applyFill="1" applyBorder="1" applyAlignment="1">
      <alignment horizontal="left" vertical="center" shrinkToFit="1"/>
    </xf>
    <xf numFmtId="0" fontId="36" fillId="0" borderId="26" xfId="1" applyFont="1" applyBorder="1" applyAlignment="1">
      <alignment horizontal="left" vertical="center" shrinkToFit="1"/>
    </xf>
    <xf numFmtId="0" fontId="36" fillId="0" borderId="27" xfId="1" applyFont="1" applyBorder="1" applyAlignment="1">
      <alignment horizontal="left" vertical="center" shrinkToFit="1"/>
    </xf>
    <xf numFmtId="0" fontId="36" fillId="0" borderId="28" xfId="1" applyFont="1" applyBorder="1" applyAlignment="1">
      <alignment horizontal="left" vertical="center" shrinkToFit="1"/>
    </xf>
    <xf numFmtId="0" fontId="5" fillId="0" borderId="32" xfId="1" applyFont="1" applyBorder="1" applyAlignment="1">
      <alignment horizontal="right"/>
    </xf>
  </cellXfs>
  <cellStyles count="5">
    <cellStyle name="標準" xfId="0" builtinId="0"/>
    <cellStyle name="標準 2" xfId="1" xr:uid="{00000000-0005-0000-0000-000001000000}"/>
    <cellStyle name="標準 2 3" xfId="2" xr:uid="{00000000-0005-0000-0000-000002000000}"/>
    <cellStyle name="標準 3" xfId="4" xr:uid="{00000000-0005-0000-0000-000003000000}"/>
    <cellStyle name="標準 4" xfId="3" xr:uid="{00000000-0005-0000-0000-000004000000}"/>
  </cellStyles>
  <dxfs count="0"/>
  <tableStyles count="0" defaultTableStyle="TableStyleMedium2" defaultPivotStyle="PivotStyleLight16"/>
  <colors>
    <mruColors>
      <color rgb="FFE5FFE5"/>
      <color rgb="FF9966FF"/>
      <color rgb="FF9999FF"/>
      <color rgb="FF00CC00"/>
      <color rgb="FFFFFFC1"/>
      <color rgb="FFFFFFB3"/>
      <color rgb="FFFFFFD9"/>
      <color rgb="FFCCFFCC"/>
      <color rgb="FFD0EAB4"/>
      <color rgb="FFC2E4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microsoft.com/office/2007/relationships/hdphoto" Target="../media/hdphoto3.wdp"/><Relationship Id="rId18" Type="http://schemas.microsoft.com/office/2007/relationships/hdphoto" Target="../media/hdphoto5.wdp"/><Relationship Id="rId26" Type="http://schemas.microsoft.com/office/2007/relationships/hdphoto" Target="../media/hdphoto7.wdp"/><Relationship Id="rId39" Type="http://schemas.microsoft.com/office/2007/relationships/hdphoto" Target="../media/hdphoto12.wdp"/><Relationship Id="rId21" Type="http://schemas.openxmlformats.org/officeDocument/2006/relationships/image" Target="../media/image15.png"/><Relationship Id="rId34" Type="http://schemas.openxmlformats.org/officeDocument/2006/relationships/image" Target="../media/image24.jpeg"/><Relationship Id="rId42" Type="http://schemas.openxmlformats.org/officeDocument/2006/relationships/image" Target="../media/image29.png"/><Relationship Id="rId47" Type="http://schemas.openxmlformats.org/officeDocument/2006/relationships/image" Target="../media/image32.jpeg"/><Relationship Id="rId50" Type="http://schemas.microsoft.com/office/2007/relationships/hdphoto" Target="../media/hdphoto16.wdp"/><Relationship Id="rId55" Type="http://schemas.microsoft.com/office/2007/relationships/hdphoto" Target="../media/hdphoto17.wdp"/><Relationship Id="rId7" Type="http://schemas.openxmlformats.org/officeDocument/2006/relationships/image" Target="../media/image6.png"/><Relationship Id="rId12" Type="http://schemas.openxmlformats.org/officeDocument/2006/relationships/image" Target="../media/image10.png"/><Relationship Id="rId17" Type="http://schemas.openxmlformats.org/officeDocument/2006/relationships/image" Target="../media/image13.png"/><Relationship Id="rId25" Type="http://schemas.openxmlformats.org/officeDocument/2006/relationships/image" Target="../media/image19.png"/><Relationship Id="rId33" Type="http://schemas.openxmlformats.org/officeDocument/2006/relationships/image" Target="../media/image23.png"/><Relationship Id="rId38" Type="http://schemas.openxmlformats.org/officeDocument/2006/relationships/image" Target="../media/image27.png"/><Relationship Id="rId46" Type="http://schemas.microsoft.com/office/2007/relationships/hdphoto" Target="../media/hdphoto15.wdp"/><Relationship Id="rId2" Type="http://schemas.openxmlformats.org/officeDocument/2006/relationships/image" Target="../media/image2.jpeg"/><Relationship Id="rId16" Type="http://schemas.microsoft.com/office/2007/relationships/hdphoto" Target="../media/hdphoto4.wdp"/><Relationship Id="rId20" Type="http://schemas.microsoft.com/office/2007/relationships/hdphoto" Target="../media/hdphoto6.wdp"/><Relationship Id="rId29" Type="http://schemas.openxmlformats.org/officeDocument/2006/relationships/image" Target="../media/image21.png"/><Relationship Id="rId41" Type="http://schemas.microsoft.com/office/2007/relationships/hdphoto" Target="../media/hdphoto13.wdp"/><Relationship Id="rId54" Type="http://schemas.openxmlformats.org/officeDocument/2006/relationships/image" Target="../media/image38.pn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1" Type="http://schemas.openxmlformats.org/officeDocument/2006/relationships/image" Target="../media/image9.jpeg"/><Relationship Id="rId24" Type="http://schemas.openxmlformats.org/officeDocument/2006/relationships/image" Target="../media/image18.png"/><Relationship Id="rId32" Type="http://schemas.microsoft.com/office/2007/relationships/hdphoto" Target="../media/hdphoto10.wdp"/><Relationship Id="rId37" Type="http://schemas.microsoft.com/office/2007/relationships/hdphoto" Target="../media/hdphoto11.wdp"/><Relationship Id="rId40" Type="http://schemas.openxmlformats.org/officeDocument/2006/relationships/image" Target="../media/image28.png"/><Relationship Id="rId45" Type="http://schemas.openxmlformats.org/officeDocument/2006/relationships/image" Target="../media/image31.png"/><Relationship Id="rId53" Type="http://schemas.openxmlformats.org/officeDocument/2006/relationships/image" Target="../media/image37.png"/><Relationship Id="rId5" Type="http://schemas.openxmlformats.org/officeDocument/2006/relationships/image" Target="../media/image4.png"/><Relationship Id="rId15" Type="http://schemas.openxmlformats.org/officeDocument/2006/relationships/image" Target="../media/image12.png"/><Relationship Id="rId23" Type="http://schemas.openxmlformats.org/officeDocument/2006/relationships/image" Target="../media/image17.png"/><Relationship Id="rId28" Type="http://schemas.microsoft.com/office/2007/relationships/hdphoto" Target="../media/hdphoto8.wdp"/><Relationship Id="rId36" Type="http://schemas.openxmlformats.org/officeDocument/2006/relationships/image" Target="../media/image26.png"/><Relationship Id="rId49" Type="http://schemas.openxmlformats.org/officeDocument/2006/relationships/image" Target="../media/image34.png"/><Relationship Id="rId10" Type="http://schemas.openxmlformats.org/officeDocument/2006/relationships/image" Target="../media/image8.jpeg"/><Relationship Id="rId19" Type="http://schemas.openxmlformats.org/officeDocument/2006/relationships/image" Target="../media/image14.png"/><Relationship Id="rId31" Type="http://schemas.openxmlformats.org/officeDocument/2006/relationships/image" Target="../media/image22.png"/><Relationship Id="rId44" Type="http://schemas.openxmlformats.org/officeDocument/2006/relationships/image" Target="../media/image30.png"/><Relationship Id="rId52" Type="http://schemas.openxmlformats.org/officeDocument/2006/relationships/image" Target="../media/image36.png"/><Relationship Id="rId4" Type="http://schemas.microsoft.com/office/2007/relationships/hdphoto" Target="../media/hdphoto1.wdp"/><Relationship Id="rId9" Type="http://schemas.openxmlformats.org/officeDocument/2006/relationships/image" Target="../media/image7.jpeg"/><Relationship Id="rId14" Type="http://schemas.openxmlformats.org/officeDocument/2006/relationships/image" Target="../media/image11.jpeg"/><Relationship Id="rId22" Type="http://schemas.openxmlformats.org/officeDocument/2006/relationships/image" Target="../media/image16.png"/><Relationship Id="rId27" Type="http://schemas.openxmlformats.org/officeDocument/2006/relationships/image" Target="../media/image20.png"/><Relationship Id="rId30" Type="http://schemas.microsoft.com/office/2007/relationships/hdphoto" Target="../media/hdphoto9.wdp"/><Relationship Id="rId35" Type="http://schemas.openxmlformats.org/officeDocument/2006/relationships/image" Target="../media/image25.png"/><Relationship Id="rId43" Type="http://schemas.microsoft.com/office/2007/relationships/hdphoto" Target="../media/hdphoto14.wdp"/><Relationship Id="rId48" Type="http://schemas.openxmlformats.org/officeDocument/2006/relationships/image" Target="../media/image33.png"/><Relationship Id="rId8" Type="http://schemas.microsoft.com/office/2007/relationships/hdphoto" Target="../media/hdphoto2.wdp"/><Relationship Id="rId51" Type="http://schemas.openxmlformats.org/officeDocument/2006/relationships/image" Target="../media/image35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png"/><Relationship Id="rId18" Type="http://schemas.microsoft.com/office/2007/relationships/hdphoto" Target="../media/hdphoto13.wdp"/><Relationship Id="rId26" Type="http://schemas.openxmlformats.org/officeDocument/2006/relationships/image" Target="../media/image40.png"/><Relationship Id="rId3" Type="http://schemas.microsoft.com/office/2007/relationships/hdphoto" Target="../media/hdphoto7.wdp"/><Relationship Id="rId21" Type="http://schemas.openxmlformats.org/officeDocument/2006/relationships/image" Target="../media/image30.png"/><Relationship Id="rId7" Type="http://schemas.microsoft.com/office/2007/relationships/hdphoto" Target="../media/hdphoto9.wdp"/><Relationship Id="rId12" Type="http://schemas.openxmlformats.org/officeDocument/2006/relationships/image" Target="../media/image25.png"/><Relationship Id="rId17" Type="http://schemas.openxmlformats.org/officeDocument/2006/relationships/image" Target="../media/image28.png"/><Relationship Id="rId25" Type="http://schemas.openxmlformats.org/officeDocument/2006/relationships/image" Target="../media/image33.png"/><Relationship Id="rId2" Type="http://schemas.openxmlformats.org/officeDocument/2006/relationships/image" Target="../media/image19.png"/><Relationship Id="rId16" Type="http://schemas.microsoft.com/office/2007/relationships/hdphoto" Target="../media/hdphoto12.wdp"/><Relationship Id="rId20" Type="http://schemas.microsoft.com/office/2007/relationships/hdphoto" Target="../media/hdphoto14.wdp"/><Relationship Id="rId29" Type="http://schemas.openxmlformats.org/officeDocument/2006/relationships/image" Target="../media/image36.png"/><Relationship Id="rId1" Type="http://schemas.openxmlformats.org/officeDocument/2006/relationships/image" Target="../media/image18.png"/><Relationship Id="rId6" Type="http://schemas.openxmlformats.org/officeDocument/2006/relationships/image" Target="../media/image21.png"/><Relationship Id="rId11" Type="http://schemas.openxmlformats.org/officeDocument/2006/relationships/image" Target="../media/image24.jpeg"/><Relationship Id="rId24" Type="http://schemas.openxmlformats.org/officeDocument/2006/relationships/image" Target="../media/image32.jpeg"/><Relationship Id="rId32" Type="http://schemas.microsoft.com/office/2007/relationships/hdphoto" Target="../media/hdphoto19.wdp"/><Relationship Id="rId5" Type="http://schemas.microsoft.com/office/2007/relationships/hdphoto" Target="../media/hdphoto8.wdp"/><Relationship Id="rId15" Type="http://schemas.openxmlformats.org/officeDocument/2006/relationships/image" Target="../media/image27.png"/><Relationship Id="rId23" Type="http://schemas.microsoft.com/office/2007/relationships/hdphoto" Target="../media/hdphoto18.wdp"/><Relationship Id="rId28" Type="http://schemas.openxmlformats.org/officeDocument/2006/relationships/image" Target="../media/image41.png"/><Relationship Id="rId10" Type="http://schemas.openxmlformats.org/officeDocument/2006/relationships/image" Target="../media/image23.png"/><Relationship Id="rId19" Type="http://schemas.openxmlformats.org/officeDocument/2006/relationships/image" Target="../media/image29.png"/><Relationship Id="rId31" Type="http://schemas.openxmlformats.org/officeDocument/2006/relationships/image" Target="../media/image42.png"/><Relationship Id="rId4" Type="http://schemas.openxmlformats.org/officeDocument/2006/relationships/image" Target="../media/image20.png"/><Relationship Id="rId9" Type="http://schemas.microsoft.com/office/2007/relationships/hdphoto" Target="../media/hdphoto10.wdp"/><Relationship Id="rId14" Type="http://schemas.microsoft.com/office/2007/relationships/hdphoto" Target="../media/hdphoto11.wdp"/><Relationship Id="rId22" Type="http://schemas.openxmlformats.org/officeDocument/2006/relationships/image" Target="../media/image39.png"/><Relationship Id="rId27" Type="http://schemas.microsoft.com/office/2007/relationships/hdphoto" Target="../media/hdphoto16.wdp"/><Relationship Id="rId30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3.png"/><Relationship Id="rId18" Type="http://schemas.openxmlformats.org/officeDocument/2006/relationships/image" Target="../media/image56.jpeg"/><Relationship Id="rId26" Type="http://schemas.microsoft.com/office/2007/relationships/hdphoto" Target="../media/hdphoto25.wdp"/><Relationship Id="rId39" Type="http://schemas.openxmlformats.org/officeDocument/2006/relationships/image" Target="../media/image66.png"/><Relationship Id="rId21" Type="http://schemas.microsoft.com/office/2007/relationships/hdphoto" Target="../media/hdphoto2.wdp"/><Relationship Id="rId34" Type="http://schemas.openxmlformats.org/officeDocument/2006/relationships/image" Target="../media/image29.png"/><Relationship Id="rId42" Type="http://schemas.openxmlformats.org/officeDocument/2006/relationships/image" Target="../media/image68.png"/><Relationship Id="rId47" Type="http://schemas.openxmlformats.org/officeDocument/2006/relationships/image" Target="../media/image73.png"/><Relationship Id="rId50" Type="http://schemas.openxmlformats.org/officeDocument/2006/relationships/image" Target="../media/image75.png"/><Relationship Id="rId55" Type="http://schemas.openxmlformats.org/officeDocument/2006/relationships/image" Target="../media/image78.png"/><Relationship Id="rId7" Type="http://schemas.microsoft.com/office/2007/relationships/hdphoto" Target="../media/hdphoto21.wdp"/><Relationship Id="rId12" Type="http://schemas.openxmlformats.org/officeDocument/2006/relationships/image" Target="../media/image52.jpeg"/><Relationship Id="rId17" Type="http://schemas.openxmlformats.org/officeDocument/2006/relationships/image" Target="../media/image55.jpeg"/><Relationship Id="rId25" Type="http://schemas.openxmlformats.org/officeDocument/2006/relationships/image" Target="../media/image60.png"/><Relationship Id="rId33" Type="http://schemas.microsoft.com/office/2007/relationships/hdphoto" Target="../media/hdphoto27.wdp"/><Relationship Id="rId38" Type="http://schemas.microsoft.com/office/2007/relationships/hdphoto" Target="../media/hdphoto28.wdp"/><Relationship Id="rId46" Type="http://schemas.openxmlformats.org/officeDocument/2006/relationships/image" Target="../media/image72.png"/><Relationship Id="rId2" Type="http://schemas.openxmlformats.org/officeDocument/2006/relationships/image" Target="../media/image44.jpeg"/><Relationship Id="rId16" Type="http://schemas.microsoft.com/office/2007/relationships/hdphoto" Target="../media/hdphoto23.wdp"/><Relationship Id="rId20" Type="http://schemas.openxmlformats.org/officeDocument/2006/relationships/image" Target="../media/image6.png"/><Relationship Id="rId29" Type="http://schemas.microsoft.com/office/2007/relationships/hdphoto" Target="../media/hdphoto26.wdp"/><Relationship Id="rId41" Type="http://schemas.openxmlformats.org/officeDocument/2006/relationships/image" Target="../media/image67.png"/><Relationship Id="rId54" Type="http://schemas.openxmlformats.org/officeDocument/2006/relationships/image" Target="../media/image77.png"/><Relationship Id="rId1" Type="http://schemas.openxmlformats.org/officeDocument/2006/relationships/image" Target="../media/image43.png"/><Relationship Id="rId6" Type="http://schemas.openxmlformats.org/officeDocument/2006/relationships/image" Target="../media/image47.png"/><Relationship Id="rId11" Type="http://schemas.openxmlformats.org/officeDocument/2006/relationships/image" Target="../media/image51.jpeg"/><Relationship Id="rId24" Type="http://schemas.openxmlformats.org/officeDocument/2006/relationships/image" Target="../media/image59.gif"/><Relationship Id="rId32" Type="http://schemas.openxmlformats.org/officeDocument/2006/relationships/image" Target="../media/image63.png"/><Relationship Id="rId37" Type="http://schemas.openxmlformats.org/officeDocument/2006/relationships/image" Target="../media/image65.png"/><Relationship Id="rId40" Type="http://schemas.microsoft.com/office/2007/relationships/hdphoto" Target="../media/hdphoto29.wdp"/><Relationship Id="rId45" Type="http://schemas.openxmlformats.org/officeDocument/2006/relationships/image" Target="../media/image71.png"/><Relationship Id="rId53" Type="http://schemas.microsoft.com/office/2007/relationships/hdphoto" Target="../media/hdphoto32.wdp"/><Relationship Id="rId5" Type="http://schemas.microsoft.com/office/2007/relationships/hdphoto" Target="../media/hdphoto20.wdp"/><Relationship Id="rId15" Type="http://schemas.openxmlformats.org/officeDocument/2006/relationships/image" Target="../media/image54.png"/><Relationship Id="rId23" Type="http://schemas.microsoft.com/office/2007/relationships/hdphoto" Target="../media/hdphoto24.wdp"/><Relationship Id="rId28" Type="http://schemas.openxmlformats.org/officeDocument/2006/relationships/image" Target="../media/image61.png"/><Relationship Id="rId36" Type="http://schemas.openxmlformats.org/officeDocument/2006/relationships/image" Target="../media/image64.png"/><Relationship Id="rId49" Type="http://schemas.openxmlformats.org/officeDocument/2006/relationships/image" Target="../media/image74.png"/><Relationship Id="rId57" Type="http://schemas.openxmlformats.org/officeDocument/2006/relationships/image" Target="../media/image30.png"/><Relationship Id="rId10" Type="http://schemas.openxmlformats.org/officeDocument/2006/relationships/image" Target="../media/image50.jpeg"/><Relationship Id="rId19" Type="http://schemas.openxmlformats.org/officeDocument/2006/relationships/image" Target="../media/image57.jpeg"/><Relationship Id="rId31" Type="http://schemas.openxmlformats.org/officeDocument/2006/relationships/hyperlink" Target="https://www.google.co.jp/imgres?imgurl=http://www.shinsousui.com/Fotolia_36805052_XS.jpg&amp;imgrefurl=http://www.shinsousui.com/info/post-51.html&amp;docid=G2FeVucE08Jw8M&amp;tbnid=4e6-Ga8cngpv4M:&amp;vet=10ahUKEwjPo4a72fTWAhXCQ48KHVRZAxIQMwhWKAowCg..i&amp;w=424&amp;h=283&amp;hl=ja&amp;bih=698&amp;biw=1600&amp;q=%E3%81%BB%E3%81%86%E3%82%8C%E3%82%93%E3%81%9D%E3%81%86%E3%80%80%E7%94%BB%E5%83%8F&amp;ved=0ahUKEwjPo4a72fTWAhXCQ48KHVRZAxIQMwhWKAowCg&amp;iact=mrc&amp;uact=8" TargetMode="External"/><Relationship Id="rId44" Type="http://schemas.openxmlformats.org/officeDocument/2006/relationships/image" Target="../media/image70.png"/><Relationship Id="rId52" Type="http://schemas.openxmlformats.org/officeDocument/2006/relationships/image" Target="../media/image76.png"/><Relationship Id="rId4" Type="http://schemas.openxmlformats.org/officeDocument/2006/relationships/image" Target="../media/image46.png"/><Relationship Id="rId9" Type="http://schemas.openxmlformats.org/officeDocument/2006/relationships/image" Target="../media/image49.jpeg"/><Relationship Id="rId14" Type="http://schemas.microsoft.com/office/2007/relationships/hdphoto" Target="../media/hdphoto22.wdp"/><Relationship Id="rId22" Type="http://schemas.openxmlformats.org/officeDocument/2006/relationships/image" Target="../media/image58.png"/><Relationship Id="rId27" Type="http://schemas.openxmlformats.org/officeDocument/2006/relationships/hyperlink" Target="https://www.google.co.jp/imgres?imgurl=http://www.dreamcare.jp/img/recipe/200802/broko.gif&amp;imgrefurl=http://kininarurabbit.jp/49.html&amp;docid=elnlshqCkIMU6M&amp;tbnid=-7qG09gxcXrVIM:&amp;vet=10ahUKEwiT4ebF1_TWAhWMMI8KHaoPDnMQMwiOASgFMAU..i&amp;w=300&amp;h=300&amp;hl=ja&amp;bih=698&amp;biw=1600&amp;q=%E3%83%96%E3%83%AD%E3%83%83%E3%82%B3%E3%83%AA%E3%83%BC%E3%80%80%E7%94%BB%E5%83%8F&amp;ved=0ahUKEwiT4ebF1_TWAhWMMI8KHaoPDnMQMwiOASgFMAU&amp;iact=mrc&amp;uact=8" TargetMode="External"/><Relationship Id="rId30" Type="http://schemas.openxmlformats.org/officeDocument/2006/relationships/image" Target="../media/image62.png"/><Relationship Id="rId35" Type="http://schemas.microsoft.com/office/2007/relationships/hdphoto" Target="../media/hdphoto14.wdp"/><Relationship Id="rId43" Type="http://schemas.openxmlformats.org/officeDocument/2006/relationships/image" Target="../media/image69.png"/><Relationship Id="rId48" Type="http://schemas.microsoft.com/office/2007/relationships/hdphoto" Target="../media/hdphoto30.wdp"/><Relationship Id="rId56" Type="http://schemas.microsoft.com/office/2007/relationships/hdphoto" Target="../media/hdphoto33.wdp"/><Relationship Id="rId8" Type="http://schemas.openxmlformats.org/officeDocument/2006/relationships/image" Target="../media/image48.jpeg"/><Relationship Id="rId51" Type="http://schemas.microsoft.com/office/2007/relationships/hdphoto" Target="../media/hdphoto31.wdp"/><Relationship Id="rId3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</xdr:colOff>
      <xdr:row>0</xdr:row>
      <xdr:rowOff>0</xdr:rowOff>
    </xdr:from>
    <xdr:to>
      <xdr:col>9</xdr:col>
      <xdr:colOff>313764</xdr:colOff>
      <xdr:row>1</xdr:row>
      <xdr:rowOff>170327</xdr:rowOff>
    </xdr:to>
    <xdr:pic>
      <xdr:nvPicPr>
        <xdr:cNvPr id="11" name="図 10" descr="11月イラスト無料 に対する画像結果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13897" r="2998" b="16618"/>
        <a:stretch/>
      </xdr:blipFill>
      <xdr:spPr bwMode="auto">
        <a:xfrm>
          <a:off x="2743202" y="0"/>
          <a:ext cx="582703" cy="466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482191</xdr:colOff>
      <xdr:row>3</xdr:row>
      <xdr:rowOff>63178</xdr:rowOff>
    </xdr:from>
    <xdr:to>
      <xdr:col>23</xdr:col>
      <xdr:colOff>161926</xdr:colOff>
      <xdr:row>5</xdr:row>
      <xdr:rowOff>21515</xdr:rowOff>
    </xdr:to>
    <xdr:pic>
      <xdr:nvPicPr>
        <xdr:cNvPr id="21" name="図 20" descr="11月イラスト無料 に対する画像結果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2116" y="777553"/>
          <a:ext cx="432210" cy="386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44825</xdr:colOff>
      <xdr:row>0</xdr:row>
      <xdr:rowOff>0</xdr:rowOff>
    </xdr:from>
    <xdr:to>
      <xdr:col>7</xdr:col>
      <xdr:colOff>44823</xdr:colOff>
      <xdr:row>2</xdr:row>
      <xdr:rowOff>86884</xdr:rowOff>
    </xdr:to>
    <xdr:pic>
      <xdr:nvPicPr>
        <xdr:cNvPr id="23" name="図 22" descr="11月イラスト無料 に対する画像結果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89615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5795" b="15735"/>
        <a:stretch/>
      </xdr:blipFill>
      <xdr:spPr bwMode="auto">
        <a:xfrm>
          <a:off x="1524001" y="0"/>
          <a:ext cx="995081" cy="588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251012</xdr:colOff>
      <xdr:row>0</xdr:row>
      <xdr:rowOff>0</xdr:rowOff>
    </xdr:from>
    <xdr:to>
      <xdr:col>24</xdr:col>
      <xdr:colOff>106680</xdr:colOff>
      <xdr:row>3</xdr:row>
      <xdr:rowOff>15113</xdr:rowOff>
    </xdr:to>
    <xdr:pic>
      <xdr:nvPicPr>
        <xdr:cNvPr id="24" name="図 23" descr="音楽イラスト無料 に対する画像結果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789"/>
        <a:stretch/>
      </xdr:blipFill>
      <xdr:spPr bwMode="auto">
        <a:xfrm>
          <a:off x="7109012" y="0"/>
          <a:ext cx="1166308" cy="746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62753</xdr:colOff>
      <xdr:row>17</xdr:row>
      <xdr:rowOff>53789</xdr:rowOff>
    </xdr:from>
    <xdr:to>
      <xdr:col>15</xdr:col>
      <xdr:colOff>342694</xdr:colOff>
      <xdr:row>22</xdr:row>
      <xdr:rowOff>144780</xdr:rowOff>
    </xdr:to>
    <xdr:pic>
      <xdr:nvPicPr>
        <xdr:cNvPr id="10" name="図 9" descr="https://tse1.mm.bing.net/th?&amp;id=OIP.M344c164d8b1226e98e9b4f4a5b73aea1o0&amp;w=300&amp;h=230&amp;c=0&amp;pid=1.9&amp;rs=0&amp;p=0&amp;r=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7793" y="3124649"/>
          <a:ext cx="1270541" cy="982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115078</xdr:colOff>
      <xdr:row>15</xdr:row>
      <xdr:rowOff>163068</xdr:rowOff>
    </xdr:from>
    <xdr:to>
      <xdr:col>17</xdr:col>
      <xdr:colOff>233083</xdr:colOff>
      <xdr:row>19</xdr:row>
      <xdr:rowOff>171675</xdr:rowOff>
    </xdr:to>
    <xdr:pic>
      <xdr:nvPicPr>
        <xdr:cNvPr id="12" name="図 11" descr="https://tse1.mm.bing.net/th?&amp;id=OIP.M8d3411b16f1de13afe807787174bfef0o0&amp;w=280&amp;h=186&amp;c=0&amp;pid=1.9&amp;rs=0&amp;p=0&amp;r=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9140" b="98387" l="35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4018" y="2868168"/>
          <a:ext cx="1139085" cy="740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331694</xdr:colOff>
      <xdr:row>19</xdr:row>
      <xdr:rowOff>62753</xdr:rowOff>
    </xdr:from>
    <xdr:to>
      <xdr:col>17</xdr:col>
      <xdr:colOff>251012</xdr:colOff>
      <xdr:row>22</xdr:row>
      <xdr:rowOff>152400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7357334" y="3499373"/>
          <a:ext cx="673698" cy="638287"/>
        </a:xfrm>
        <a:prstGeom prst="rect">
          <a:avLst/>
        </a:prstGeom>
        <a:solidFill>
          <a:srgbClr val="FFFFCC"/>
        </a:solidFill>
        <a:ln>
          <a:solidFill>
            <a:srgbClr val="FF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15</xdr:col>
      <xdr:colOff>403410</xdr:colOff>
      <xdr:row>19</xdr:row>
      <xdr:rowOff>124058</xdr:rowOff>
    </xdr:from>
    <xdr:to>
      <xdr:col>17</xdr:col>
      <xdr:colOff>197222</xdr:colOff>
      <xdr:row>22</xdr:row>
      <xdr:rowOff>146571</xdr:rowOff>
    </xdr:to>
    <xdr:pic>
      <xdr:nvPicPr>
        <xdr:cNvPr id="15" name="図 14" descr="マドレーヌ に対する画像結果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3570" y="3537818"/>
          <a:ext cx="555812" cy="555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200025</xdr:colOff>
      <xdr:row>3</xdr:row>
      <xdr:rowOff>238124</xdr:rowOff>
    </xdr:from>
    <xdr:to>
      <xdr:col>17</xdr:col>
      <xdr:colOff>228600</xdr:colOff>
      <xdr:row>11</xdr:row>
      <xdr:rowOff>133349</xdr:rowOff>
    </xdr:to>
    <xdr:pic>
      <xdr:nvPicPr>
        <xdr:cNvPr id="16" name="図 15" descr="11イラスト無料 に対する画像結果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52499"/>
          <a:ext cx="2038350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219077</xdr:colOff>
      <xdr:row>4</xdr:row>
      <xdr:rowOff>85724</xdr:rowOff>
    </xdr:from>
    <xdr:to>
      <xdr:col>17</xdr:col>
      <xdr:colOff>0</xdr:colOff>
      <xdr:row>11</xdr:row>
      <xdr:rowOff>133350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238627" y="1047749"/>
          <a:ext cx="1523998" cy="130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0070C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カロリーが低いほっけを使用しています。</a:t>
          </a:r>
          <a:endParaRPr kumimoji="1" lang="en-US" altLang="ja-JP" sz="1100">
            <a:solidFill>
              <a:srgbClr val="0070C0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r>
            <a:rPr kumimoji="1" lang="ja-JP" altLang="en-US" sz="1100">
              <a:solidFill>
                <a:srgbClr val="0070C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野菜が多めの献立になっています。</a:t>
          </a:r>
          <a:endParaRPr kumimoji="1" lang="en-US" altLang="ja-JP" sz="1100">
            <a:solidFill>
              <a:srgbClr val="0070C0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r>
            <a:rPr kumimoji="1" lang="ja-JP" altLang="en-US" sz="1100">
              <a:solidFill>
                <a:srgbClr val="0070C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ご飯の食べ過ぎに気をつけましょう。</a:t>
          </a:r>
        </a:p>
      </xdr:txBody>
    </xdr:sp>
    <xdr:clientData/>
  </xdr:twoCellAnchor>
  <xdr:twoCellAnchor editAs="oneCell">
    <xdr:from>
      <xdr:col>24</xdr:col>
      <xdr:colOff>28575</xdr:colOff>
      <xdr:row>20</xdr:row>
      <xdr:rowOff>171450</xdr:rowOff>
    </xdr:from>
    <xdr:to>
      <xdr:col>29</xdr:col>
      <xdr:colOff>238125</xdr:colOff>
      <xdr:row>32</xdr:row>
      <xdr:rowOff>9525</xdr:rowOff>
    </xdr:to>
    <xdr:pic>
      <xdr:nvPicPr>
        <xdr:cNvPr id="26" name="図 25" descr="ボード イラスト 無料 に対する画像結果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3714750"/>
          <a:ext cx="1952625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228600</xdr:colOff>
      <xdr:row>22</xdr:row>
      <xdr:rowOff>85725</xdr:rowOff>
    </xdr:from>
    <xdr:to>
      <xdr:col>29</xdr:col>
      <xdr:colOff>161925</xdr:colOff>
      <xdr:row>31</xdr:row>
      <xdr:rowOff>66675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8267700" y="3971925"/>
          <a:ext cx="1676400" cy="1295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6600"/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</a:rPr>
            <a:t>太り過ぎに注意しましょう</a:t>
          </a:r>
          <a:endParaRPr kumimoji="1" lang="en-US" altLang="ja-JP" sz="1100" b="1">
            <a:solidFill>
              <a:srgbClr val="FF6600"/>
            </a:solidFill>
            <a:latin typeface="UD デジタル 教科書体 NK-B" panose="02020700000000000000" pitchFamily="18" charset="-128"/>
            <a:ea typeface="UD デジタル 教科書体 NK-B" panose="02020700000000000000" pitchFamily="18" charset="-128"/>
          </a:endParaRPr>
        </a:p>
        <a:p>
          <a:r>
            <a:rPr kumimoji="1" lang="ja-JP" altLang="en-US" sz="1100" b="1">
              <a:solidFill>
                <a:srgbClr val="FF6600"/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</a:rPr>
            <a:t>コレステロールの多い食品や、塩分の</a:t>
          </a:r>
          <a:endParaRPr kumimoji="1" lang="en-US" altLang="ja-JP" sz="1100" b="1">
            <a:solidFill>
              <a:srgbClr val="FF6600"/>
            </a:solidFill>
            <a:latin typeface="UD デジタル 教科書体 NK-B" panose="02020700000000000000" pitchFamily="18" charset="-128"/>
            <a:ea typeface="UD デジタル 教科書体 NK-B" panose="02020700000000000000" pitchFamily="18" charset="-128"/>
          </a:endParaRPr>
        </a:p>
        <a:p>
          <a:r>
            <a:rPr kumimoji="1" lang="ja-JP" altLang="en-US" sz="1100" b="1">
              <a:solidFill>
                <a:srgbClr val="FF6600"/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</a:rPr>
            <a:t>多い食品の</a:t>
          </a:r>
          <a:endParaRPr kumimoji="1" lang="en-US" altLang="ja-JP" sz="1100" b="1">
            <a:solidFill>
              <a:srgbClr val="FF6600"/>
            </a:solidFill>
            <a:latin typeface="UD デジタル 教科書体 NK-B" panose="02020700000000000000" pitchFamily="18" charset="-128"/>
            <a:ea typeface="UD デジタル 教科書体 NK-B" panose="02020700000000000000" pitchFamily="18" charset="-128"/>
          </a:endParaRPr>
        </a:p>
        <a:p>
          <a:r>
            <a:rPr kumimoji="1" lang="ja-JP" altLang="en-US" sz="1100" b="1">
              <a:solidFill>
                <a:srgbClr val="FF6600"/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</a:rPr>
            <a:t>とり過ぎに</a:t>
          </a:r>
          <a:endParaRPr kumimoji="1" lang="en-US" altLang="ja-JP" sz="1100" b="1">
            <a:solidFill>
              <a:srgbClr val="FF6600"/>
            </a:solidFill>
            <a:latin typeface="UD デジタル 教科書体 NK-B" panose="02020700000000000000" pitchFamily="18" charset="-128"/>
            <a:ea typeface="UD デジタル 教科書体 NK-B" panose="02020700000000000000" pitchFamily="18" charset="-128"/>
          </a:endParaRPr>
        </a:p>
        <a:p>
          <a:r>
            <a:rPr kumimoji="1" lang="ja-JP" altLang="en-US" sz="1100" b="1">
              <a:solidFill>
                <a:srgbClr val="FF6600"/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</a:rPr>
            <a:t>気をつけましょう</a:t>
          </a:r>
        </a:p>
      </xdr:txBody>
    </xdr:sp>
    <xdr:clientData/>
  </xdr:twoCellAnchor>
  <xdr:twoCellAnchor editAs="oneCell">
    <xdr:from>
      <xdr:col>27</xdr:col>
      <xdr:colOff>133351</xdr:colOff>
      <xdr:row>26</xdr:row>
      <xdr:rowOff>161925</xdr:rowOff>
    </xdr:from>
    <xdr:to>
      <xdr:col>29</xdr:col>
      <xdr:colOff>257175</xdr:colOff>
      <xdr:row>31</xdr:row>
      <xdr:rowOff>179070</xdr:rowOff>
    </xdr:to>
    <xdr:pic>
      <xdr:nvPicPr>
        <xdr:cNvPr id="18" name="図 17" descr="動脈硬化 イラスト フリー に対する画像結果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9884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11702"/>
        <a:stretch/>
      </xdr:blipFill>
      <xdr:spPr bwMode="auto">
        <a:xfrm>
          <a:off x="9163051" y="4457700"/>
          <a:ext cx="876299" cy="92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247652</xdr:colOff>
      <xdr:row>36</xdr:row>
      <xdr:rowOff>12532</xdr:rowOff>
    </xdr:from>
    <xdr:to>
      <xdr:col>24</xdr:col>
      <xdr:colOff>361951</xdr:colOff>
      <xdr:row>47</xdr:row>
      <xdr:rowOff>19050</xdr:rowOff>
    </xdr:to>
    <xdr:pic>
      <xdr:nvPicPr>
        <xdr:cNvPr id="30" name="図 29" descr="講堂と楷の木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7" y="5718007"/>
          <a:ext cx="2390774" cy="1663868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313763</xdr:colOff>
      <xdr:row>33</xdr:row>
      <xdr:rowOff>35298</xdr:rowOff>
    </xdr:from>
    <xdr:to>
      <xdr:col>12</xdr:col>
      <xdr:colOff>56030</xdr:colOff>
      <xdr:row>38</xdr:row>
      <xdr:rowOff>1623</xdr:rowOff>
    </xdr:to>
    <xdr:pic>
      <xdr:nvPicPr>
        <xdr:cNvPr id="19" name="図 18" descr="11月イラスト無料 に対する画像結果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138" y="5578848"/>
          <a:ext cx="761442" cy="55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438151</xdr:colOff>
      <xdr:row>28</xdr:row>
      <xdr:rowOff>179838</xdr:rowOff>
    </xdr:from>
    <xdr:to>
      <xdr:col>23</xdr:col>
      <xdr:colOff>257175</xdr:colOff>
      <xdr:row>32</xdr:row>
      <xdr:rowOff>40004</xdr:rowOff>
    </xdr:to>
    <xdr:pic>
      <xdr:nvPicPr>
        <xdr:cNvPr id="20" name="図 19" descr="秋 イラスト 無料 に対する画像結果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2101" b="100000" l="0" r="9958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6" y="4837563"/>
          <a:ext cx="571499" cy="584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400050</xdr:colOff>
      <xdr:row>14</xdr:row>
      <xdr:rowOff>19050</xdr:rowOff>
    </xdr:from>
    <xdr:to>
      <xdr:col>6</xdr:col>
      <xdr:colOff>232379</xdr:colOff>
      <xdr:row>17</xdr:row>
      <xdr:rowOff>59062</xdr:rowOff>
    </xdr:to>
    <xdr:pic>
      <xdr:nvPicPr>
        <xdr:cNvPr id="25" name="図 24" descr="秋 イラスト 無料 に対する画像結果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95865" l="263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409825"/>
          <a:ext cx="851504" cy="649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47625</xdr:colOff>
      <xdr:row>14</xdr:row>
      <xdr:rowOff>76200</xdr:rowOff>
    </xdr:from>
    <xdr:to>
      <xdr:col>23</xdr:col>
      <xdr:colOff>222624</xdr:colOff>
      <xdr:row>16</xdr:row>
      <xdr:rowOff>19050</xdr:rowOff>
    </xdr:to>
    <xdr:pic>
      <xdr:nvPicPr>
        <xdr:cNvPr id="31" name="図 30" descr="秋 イラスト 無料 に対する画像結果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397" t="29412" b="28489"/>
        <a:stretch/>
      </xdr:blipFill>
      <xdr:spPr bwMode="auto">
        <a:xfrm>
          <a:off x="7553325" y="2466975"/>
          <a:ext cx="441699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304800</xdr:colOff>
      <xdr:row>14</xdr:row>
      <xdr:rowOff>108902</xdr:rowOff>
    </xdr:from>
    <xdr:to>
      <xdr:col>22</xdr:col>
      <xdr:colOff>28575</xdr:colOff>
      <xdr:row>15</xdr:row>
      <xdr:rowOff>95249</xdr:rowOff>
    </xdr:to>
    <xdr:pic>
      <xdr:nvPicPr>
        <xdr:cNvPr id="33" name="図 32" descr="秋 イラスト 無料 に対する画像結果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390" b="61361"/>
        <a:stretch/>
      </xdr:blipFill>
      <xdr:spPr bwMode="auto">
        <a:xfrm>
          <a:off x="7324725" y="2499677"/>
          <a:ext cx="209550" cy="233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228602</xdr:colOff>
      <xdr:row>15</xdr:row>
      <xdr:rowOff>152400</xdr:rowOff>
    </xdr:from>
    <xdr:to>
      <xdr:col>23</xdr:col>
      <xdr:colOff>209356</xdr:colOff>
      <xdr:row>17</xdr:row>
      <xdr:rowOff>57150</xdr:rowOff>
    </xdr:to>
    <xdr:pic>
      <xdr:nvPicPr>
        <xdr:cNvPr id="35" name="図 34" descr="秋 イラスト 無料 に対する画像結果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66" t="46136" r="48318" b="-2076"/>
        <a:stretch/>
      </xdr:blipFill>
      <xdr:spPr bwMode="auto">
        <a:xfrm>
          <a:off x="7734302" y="2790825"/>
          <a:ext cx="247454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224118</xdr:colOff>
      <xdr:row>48</xdr:row>
      <xdr:rowOff>0</xdr:rowOff>
    </xdr:from>
    <xdr:to>
      <xdr:col>24</xdr:col>
      <xdr:colOff>101601</xdr:colOff>
      <xdr:row>52</xdr:row>
      <xdr:rowOff>12540</xdr:rowOff>
    </xdr:to>
    <xdr:pic>
      <xdr:nvPicPr>
        <xdr:cNvPr id="22" name="図 21" descr="11イラスト無料 に対する画像結果">
          <a:extLst>
            <a:ext uri="{FF2B5EF4-FFF2-40B4-BE49-F238E27FC236}">
              <a16:creationId xmlns:a16="http://schemas.microsoft.com/office/drawing/2014/main" id="{4D6F3F64-5BA0-4F27-A3B5-6F14B8C2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3058" y="0"/>
          <a:ext cx="1165263" cy="68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377811</xdr:colOff>
      <xdr:row>48</xdr:row>
      <xdr:rowOff>0</xdr:rowOff>
    </xdr:from>
    <xdr:to>
      <xdr:col>6</xdr:col>
      <xdr:colOff>254088</xdr:colOff>
      <xdr:row>51</xdr:row>
      <xdr:rowOff>17475</xdr:rowOff>
    </xdr:to>
    <xdr:pic>
      <xdr:nvPicPr>
        <xdr:cNvPr id="27" name="図 26" descr="11イラスト無料 に対する画像結果">
          <a:extLst>
            <a:ext uri="{FF2B5EF4-FFF2-40B4-BE49-F238E27FC236}">
              <a16:creationId xmlns:a16="http://schemas.microsoft.com/office/drawing/2014/main" id="{5EF3F779-BC88-4A6B-A556-E1037C52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411" y="0"/>
          <a:ext cx="897357" cy="520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60661</xdr:colOff>
      <xdr:row>68</xdr:row>
      <xdr:rowOff>82672</xdr:rowOff>
    </xdr:from>
    <xdr:to>
      <xdr:col>29</xdr:col>
      <xdr:colOff>262466</xdr:colOff>
      <xdr:row>76</xdr:row>
      <xdr:rowOff>7945</xdr:rowOff>
    </xdr:to>
    <xdr:pic>
      <xdr:nvPicPr>
        <xdr:cNvPr id="28" name="図 27" descr="11イラスト無料 に対する画像結果">
          <a:extLst>
            <a:ext uri="{FF2B5EF4-FFF2-40B4-BE49-F238E27FC236}">
              <a16:creationId xmlns:a16="http://schemas.microsoft.com/office/drawing/2014/main" id="{B7EDE086-1DF1-48E9-95AF-9A65B4CBB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2212" b="99558" l="204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7381" y="3641212"/>
          <a:ext cx="1946785" cy="1266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108872</xdr:colOff>
      <xdr:row>48</xdr:row>
      <xdr:rowOff>37851</xdr:rowOff>
    </xdr:from>
    <xdr:to>
      <xdr:col>9</xdr:col>
      <xdr:colOff>148316</xdr:colOff>
      <xdr:row>51</xdr:row>
      <xdr:rowOff>8861</xdr:rowOff>
    </xdr:to>
    <xdr:pic>
      <xdr:nvPicPr>
        <xdr:cNvPr id="29" name="図 28" descr="11月イラスト無料 に対する画像結果">
          <a:extLst>
            <a:ext uri="{FF2B5EF4-FFF2-40B4-BE49-F238E27FC236}">
              <a16:creationId xmlns:a16="http://schemas.microsoft.com/office/drawing/2014/main" id="{75D271A9-37E0-458A-9603-7CC4DF1AE7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16394"/>
        <a:stretch/>
      </xdr:blipFill>
      <xdr:spPr bwMode="auto">
        <a:xfrm>
          <a:off x="2577752" y="37851"/>
          <a:ext cx="572844" cy="473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91890</xdr:colOff>
      <xdr:row>67</xdr:row>
      <xdr:rowOff>8964</xdr:rowOff>
    </xdr:from>
    <xdr:to>
      <xdr:col>6</xdr:col>
      <xdr:colOff>41112</xdr:colOff>
      <xdr:row>70</xdr:row>
      <xdr:rowOff>151951</xdr:rowOff>
    </xdr:to>
    <xdr:pic>
      <xdr:nvPicPr>
        <xdr:cNvPr id="32" name="図 31" descr="https://tse1.mm.bing.net/th?&amp;id=OIP.Ma8ef0c34b7c52d1e986962bc4618e4a5o0&amp;w=300&amp;h=199&amp;c=0&amp;pid=1.9&amp;rs=0&amp;p=0&amp;r=0">
          <a:extLst>
            <a:ext uri="{FF2B5EF4-FFF2-40B4-BE49-F238E27FC236}">
              <a16:creationId xmlns:a16="http://schemas.microsoft.com/office/drawing/2014/main" id="{F545D100-AE28-4278-AB4D-480E8CE08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0" b="100000" l="0" r="9433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490" y="3384624"/>
          <a:ext cx="970302" cy="645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468404</xdr:colOff>
      <xdr:row>64</xdr:row>
      <xdr:rowOff>14180</xdr:rowOff>
    </xdr:from>
    <xdr:to>
      <xdr:col>5</xdr:col>
      <xdr:colOff>110264</xdr:colOff>
      <xdr:row>68</xdr:row>
      <xdr:rowOff>3585</xdr:rowOff>
    </xdr:to>
    <xdr:pic>
      <xdr:nvPicPr>
        <xdr:cNvPr id="34" name="図 33" descr="https://tse1.mm.bing.net/th?&amp;id=OIP.Mace2c83ce253186ef4bfe8da88a29cd4o0&amp;w=205&amp;h=300&amp;c=0&amp;pid=1.9&amp;rs=0&amp;p=0&amp;r=0">
          <a:extLst>
            <a:ext uri="{FF2B5EF4-FFF2-40B4-BE49-F238E27FC236}">
              <a16:creationId xmlns:a16="http://schemas.microsoft.com/office/drawing/2014/main" id="{02F6C275-16FE-47DD-9FC8-A30A9A31A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004" y="2841200"/>
          <a:ext cx="396240" cy="659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79587</xdr:rowOff>
    </xdr:from>
    <xdr:to>
      <xdr:col>3</xdr:col>
      <xdr:colOff>222954</xdr:colOff>
      <xdr:row>71</xdr:row>
      <xdr:rowOff>89001</xdr:rowOff>
    </xdr:to>
    <xdr:pic>
      <xdr:nvPicPr>
        <xdr:cNvPr id="36" name="図 35" descr="https://tse1.mm.bing.net/th?&amp;id=OIP.M5a50a7230c228a6ccb0094f426dde8f1o0&amp;w=264&amp;h=222&amp;c=0&amp;pid=1.9&amp;rs=0&amp;p=0&amp;r=0">
          <a:extLst>
            <a:ext uri="{FF2B5EF4-FFF2-40B4-BE49-F238E27FC236}">
              <a16:creationId xmlns:a16="http://schemas.microsoft.com/office/drawing/2014/main" id="{DF2E3CF5-1640-4DC5-AFC9-4EB5639C7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9487"/>
          <a:ext cx="1213554" cy="1015254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88</xdr:row>
      <xdr:rowOff>172719</xdr:rowOff>
    </xdr:from>
    <xdr:to>
      <xdr:col>2</xdr:col>
      <xdr:colOff>200024</xdr:colOff>
      <xdr:row>92</xdr:row>
      <xdr:rowOff>119895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6434DB9-91F0-4C3E-958D-A0916E57E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6733539"/>
          <a:ext cx="923924" cy="663456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84</xdr:row>
      <xdr:rowOff>38100</xdr:rowOff>
    </xdr:from>
    <xdr:to>
      <xdr:col>5</xdr:col>
      <xdr:colOff>122085</xdr:colOff>
      <xdr:row>88</xdr:row>
      <xdr:rowOff>60745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FC41DC60-A337-4D57-B114-D1AEF717C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5798820"/>
          <a:ext cx="1724190" cy="822745"/>
        </a:xfrm>
        <a:prstGeom prst="rect">
          <a:avLst/>
        </a:prstGeom>
        <a:solidFill>
          <a:srgbClr val="FFFF99"/>
        </a:solidFill>
      </xdr:spPr>
    </xdr:pic>
    <xdr:clientData/>
  </xdr:twoCellAnchor>
  <xdr:twoCellAnchor editAs="oneCell">
    <xdr:from>
      <xdr:col>4</xdr:col>
      <xdr:colOff>204788</xdr:colOff>
      <xdr:row>91</xdr:row>
      <xdr:rowOff>119061</xdr:rowOff>
    </xdr:from>
    <xdr:to>
      <xdr:col>5</xdr:col>
      <xdr:colOff>76201</xdr:colOff>
      <xdr:row>92</xdr:row>
      <xdr:rowOff>75723</xdr:rowOff>
    </xdr:to>
    <xdr:pic>
      <xdr:nvPicPr>
        <xdr:cNvPr id="39" name="図 38" descr="傘イラスト 無料 に対する画像結果">
          <a:extLst>
            <a:ext uri="{FF2B5EF4-FFF2-40B4-BE49-F238E27FC236}">
              <a16:creationId xmlns:a16="http://schemas.microsoft.com/office/drawing/2014/main" id="{2B948CCE-C516-43A8-9A19-15EDD12CF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ackgroundRemoval t="9959" b="100000" l="40323" r="7774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806" t="63462" r="36844" b="12512"/>
        <a:stretch/>
      </xdr:blipFill>
      <xdr:spPr bwMode="auto">
        <a:xfrm>
          <a:off x="1683068" y="7228521"/>
          <a:ext cx="138113" cy="124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135467</xdr:colOff>
      <xdr:row>88</xdr:row>
      <xdr:rowOff>37911</xdr:rowOff>
    </xdr:from>
    <xdr:to>
      <xdr:col>5</xdr:col>
      <xdr:colOff>211666</xdr:colOff>
      <xdr:row>93</xdr:row>
      <xdr:rowOff>60960</xdr:rowOff>
    </xdr:to>
    <xdr:pic>
      <xdr:nvPicPr>
        <xdr:cNvPr id="40" name="図 39" descr="11月イラスト 無料 に対する画像結果">
          <a:extLst>
            <a:ext uri="{FF2B5EF4-FFF2-40B4-BE49-F238E27FC236}">
              <a16:creationId xmlns:a16="http://schemas.microsoft.com/office/drawing/2014/main" id="{F2ED57E2-0D99-4773-BE31-8E54369EE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0" b="99000" l="1976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367" y="6598731"/>
          <a:ext cx="1097279" cy="861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93134</xdr:colOff>
      <xdr:row>88</xdr:row>
      <xdr:rowOff>88710</xdr:rowOff>
    </xdr:from>
    <xdr:to>
      <xdr:col>3</xdr:col>
      <xdr:colOff>169062</xdr:colOff>
      <xdr:row>90</xdr:row>
      <xdr:rowOff>116886</xdr:rowOff>
    </xdr:to>
    <xdr:pic>
      <xdr:nvPicPr>
        <xdr:cNvPr id="41" name="irc_mi" descr="「もみじ　画像」の画像検索結果">
          <a:extLst>
            <a:ext uri="{FF2B5EF4-FFF2-40B4-BE49-F238E27FC236}">
              <a16:creationId xmlns:a16="http://schemas.microsoft.com/office/drawing/2014/main" id="{5176781A-11C0-46E4-89A2-481D66B88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33918" b="100000" l="0" r="6172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7824" r="48431"/>
        <a:stretch/>
      </xdr:blipFill>
      <xdr:spPr bwMode="auto">
        <a:xfrm>
          <a:off x="817034" y="6649530"/>
          <a:ext cx="342628" cy="363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211668</xdr:colOff>
      <xdr:row>87</xdr:row>
      <xdr:rowOff>105644</xdr:rowOff>
    </xdr:from>
    <xdr:to>
      <xdr:col>6</xdr:col>
      <xdr:colOff>121438</xdr:colOff>
      <xdr:row>90</xdr:row>
      <xdr:rowOff>125964</xdr:rowOff>
    </xdr:to>
    <xdr:pic>
      <xdr:nvPicPr>
        <xdr:cNvPr id="42" name="irc_mi" descr="「もみじ　画像」の画像検索結果">
          <a:extLst>
            <a:ext uri="{FF2B5EF4-FFF2-40B4-BE49-F238E27FC236}">
              <a16:creationId xmlns:a16="http://schemas.microsoft.com/office/drawing/2014/main" id="{2F9B6D20-6113-4B94-A712-F2861CDE0E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0" b="89474" l="987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854" b="24828"/>
        <a:stretch/>
      </xdr:blipFill>
      <xdr:spPr bwMode="auto">
        <a:xfrm>
          <a:off x="1689948" y="6483584"/>
          <a:ext cx="443170" cy="523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254001</xdr:colOff>
      <xdr:row>71</xdr:row>
      <xdr:rowOff>3596</xdr:rowOff>
    </xdr:from>
    <xdr:to>
      <xdr:col>5</xdr:col>
      <xdr:colOff>249588</xdr:colOff>
      <xdr:row>73</xdr:row>
      <xdr:rowOff>55242</xdr:rowOff>
    </xdr:to>
    <xdr:pic>
      <xdr:nvPicPr>
        <xdr:cNvPr id="43" name="図 42" descr="勤労感謝の日 に対する画像結果">
          <a:extLst>
            <a:ext uri="{FF2B5EF4-FFF2-40B4-BE49-F238E27FC236}">
              <a16:creationId xmlns:a16="http://schemas.microsoft.com/office/drawing/2014/main" id="{99BEF64A-2860-492B-BEBE-5B5AB8883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1" y="4076700"/>
          <a:ext cx="749967" cy="386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296332</xdr:colOff>
      <xdr:row>69</xdr:row>
      <xdr:rowOff>101600</xdr:rowOff>
    </xdr:from>
    <xdr:to>
      <xdr:col>29</xdr:col>
      <xdr:colOff>245532</xdr:colOff>
      <xdr:row>76</xdr:row>
      <xdr:rowOff>93134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35979F5-9DEA-4D7B-ACE1-2D48D443CE5D}"/>
            </a:ext>
          </a:extLst>
        </xdr:cNvPr>
        <xdr:cNvSpPr txBox="1"/>
      </xdr:nvSpPr>
      <xdr:spPr>
        <a:xfrm>
          <a:off x="8343052" y="3843020"/>
          <a:ext cx="1694180" cy="9440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66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香味野菜やカレー味</a:t>
          </a:r>
          <a:endParaRPr kumimoji="1" lang="en-US" altLang="ja-JP" sz="1100">
            <a:solidFill>
              <a:srgbClr val="FF66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r>
            <a:rPr kumimoji="1" lang="ja-JP" altLang="en-US" sz="1100">
              <a:solidFill>
                <a:srgbClr val="FF66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からし和えなど、塩分が</a:t>
          </a:r>
          <a:endParaRPr kumimoji="1" lang="en-US" altLang="ja-JP" sz="1100">
            <a:solidFill>
              <a:srgbClr val="FF66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r>
            <a:rPr kumimoji="1" lang="ja-JP" altLang="en-US" sz="1100">
              <a:solidFill>
                <a:srgbClr val="FF66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少なくても食べやすい</a:t>
          </a:r>
          <a:endParaRPr kumimoji="1" lang="en-US" altLang="ja-JP" sz="1100">
            <a:solidFill>
              <a:srgbClr val="FF66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r>
            <a:rPr kumimoji="1" lang="ja-JP" altLang="en-US" sz="1100">
              <a:solidFill>
                <a:srgbClr val="FF66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献立になっています。</a:t>
          </a:r>
          <a:endParaRPr kumimoji="1" lang="en-US" altLang="ja-JP" sz="1100">
            <a:solidFill>
              <a:srgbClr val="FF66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</xdr:txBody>
    </xdr:sp>
    <xdr:clientData/>
  </xdr:twoCellAnchor>
  <xdr:twoCellAnchor editAs="oneCell">
    <xdr:from>
      <xdr:col>24</xdr:col>
      <xdr:colOff>270934</xdr:colOff>
      <xdr:row>53</xdr:row>
      <xdr:rowOff>50800</xdr:rowOff>
    </xdr:from>
    <xdr:to>
      <xdr:col>28</xdr:col>
      <xdr:colOff>249546</xdr:colOff>
      <xdr:row>59</xdr:row>
      <xdr:rowOff>143933</xdr:rowOff>
    </xdr:to>
    <xdr:pic>
      <xdr:nvPicPr>
        <xdr:cNvPr id="45" name="図 44" descr="シクラメン">
          <a:extLst>
            <a:ext uri="{FF2B5EF4-FFF2-40B4-BE49-F238E27FC236}">
              <a16:creationId xmlns:a16="http://schemas.microsoft.com/office/drawing/2014/main" id="{5DE6A481-B96B-4D7D-B04C-B81BDCF7A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7654" y="1193800"/>
          <a:ext cx="1456892" cy="109897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9999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>
    <xdr:from>
      <xdr:col>24</xdr:col>
      <xdr:colOff>76198</xdr:colOff>
      <xdr:row>50</xdr:row>
      <xdr:rowOff>186268</xdr:rowOff>
    </xdr:from>
    <xdr:to>
      <xdr:col>29</xdr:col>
      <xdr:colOff>194732</xdr:colOff>
      <xdr:row>53</xdr:row>
      <xdr:rowOff>169334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7676E9DD-4330-49CF-A679-D8781CFC4812}"/>
            </a:ext>
          </a:extLst>
        </xdr:cNvPr>
        <xdr:cNvSpPr txBox="1"/>
      </xdr:nvSpPr>
      <xdr:spPr>
        <a:xfrm>
          <a:off x="8122918" y="689188"/>
          <a:ext cx="1863514" cy="6231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400">
              <a:solidFill>
                <a:srgbClr val="9966FF"/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</a:rPr>
            <a:t>11</a:t>
          </a:r>
          <a:r>
            <a:rPr kumimoji="1" lang="ja-JP" altLang="en-US" sz="1400">
              <a:solidFill>
                <a:srgbClr val="9966FF"/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</a:rPr>
            <a:t>月の花　シクラメン</a:t>
          </a:r>
          <a:endParaRPr kumimoji="1" lang="en-US" altLang="ja-JP" sz="1400">
            <a:solidFill>
              <a:srgbClr val="9966FF"/>
            </a:solidFill>
            <a:latin typeface="UD デジタル 教科書体 NK-B" panose="02020700000000000000" pitchFamily="18" charset="-128"/>
            <a:ea typeface="UD デジタル 教科書体 NK-B" panose="02020700000000000000" pitchFamily="18" charset="-128"/>
          </a:endParaRPr>
        </a:p>
        <a:p>
          <a:r>
            <a:rPr kumimoji="1" lang="ja-JP" altLang="en-US" sz="1100">
              <a:solidFill>
                <a:srgbClr val="9966FF"/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</a:rPr>
            <a:t>　花ことば　清純・はにかみ</a:t>
          </a:r>
        </a:p>
      </xdr:txBody>
    </xdr:sp>
    <xdr:clientData/>
  </xdr:twoCellAnchor>
  <xdr:twoCellAnchor editAs="oneCell">
    <xdr:from>
      <xdr:col>27</xdr:col>
      <xdr:colOff>254001</xdr:colOff>
      <xdr:row>76</xdr:row>
      <xdr:rowOff>153578</xdr:rowOff>
    </xdr:from>
    <xdr:to>
      <xdr:col>29</xdr:col>
      <xdr:colOff>101601</xdr:colOff>
      <xdr:row>80</xdr:row>
      <xdr:rowOff>113451</xdr:rowOff>
    </xdr:to>
    <xdr:pic>
      <xdr:nvPicPr>
        <xdr:cNvPr id="47" name="図 46" descr="高血圧とは に対する画像結果">
          <a:extLst>
            <a:ext uri="{FF2B5EF4-FFF2-40B4-BE49-F238E27FC236}">
              <a16:creationId xmlns:a16="http://schemas.microsoft.com/office/drawing/2014/main" id="{A1700740-C433-4099-B6AC-91754B40C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1321" y="4847498"/>
          <a:ext cx="601980" cy="630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347138</xdr:colOff>
      <xdr:row>76</xdr:row>
      <xdr:rowOff>99354</xdr:rowOff>
    </xdr:from>
    <xdr:to>
      <xdr:col>27</xdr:col>
      <xdr:colOff>118533</xdr:colOff>
      <xdr:row>78</xdr:row>
      <xdr:rowOff>102446</xdr:rowOff>
    </xdr:to>
    <xdr:pic>
      <xdr:nvPicPr>
        <xdr:cNvPr id="48" name="図 47" descr="高血圧とは に対する画像結果">
          <a:extLst>
            <a:ext uri="{FF2B5EF4-FFF2-40B4-BE49-F238E27FC236}">
              <a16:creationId xmlns:a16="http://schemas.microsoft.com/office/drawing/2014/main" id="{4BAE705E-D49F-42E2-BC1E-24643047B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3858" y="4793274"/>
          <a:ext cx="761995" cy="338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93135</xdr:colOff>
      <xdr:row>78</xdr:row>
      <xdr:rowOff>42334</xdr:rowOff>
    </xdr:from>
    <xdr:to>
      <xdr:col>27</xdr:col>
      <xdr:colOff>364067</xdr:colOff>
      <xdr:row>80</xdr:row>
      <xdr:rowOff>110066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89F31BB6-482E-438D-BC08-3DECF0B8182C}"/>
            </a:ext>
          </a:extLst>
        </xdr:cNvPr>
        <xdr:cNvSpPr txBox="1"/>
      </xdr:nvSpPr>
      <xdr:spPr>
        <a:xfrm>
          <a:off x="8139855" y="5102014"/>
          <a:ext cx="1261532" cy="4334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>
              <a:latin typeface="HGPｺﾞｼｯｸE" panose="020B0900000000000000" pitchFamily="50" charset="-128"/>
              <a:ea typeface="HGPｺﾞｼｯｸE" panose="020B0900000000000000" pitchFamily="50" charset="-128"/>
            </a:rPr>
            <a:t>血管も年を取り血流が悪くなります</a:t>
          </a:r>
        </a:p>
      </xdr:txBody>
    </xdr:sp>
    <xdr:clientData/>
  </xdr:twoCellAnchor>
  <xdr:twoCellAnchor editAs="oneCell">
    <xdr:from>
      <xdr:col>9</xdr:col>
      <xdr:colOff>448733</xdr:colOff>
      <xdr:row>81</xdr:row>
      <xdr:rowOff>124581</xdr:rowOff>
    </xdr:from>
    <xdr:to>
      <xdr:col>12</xdr:col>
      <xdr:colOff>32598</xdr:colOff>
      <xdr:row>84</xdr:row>
      <xdr:rowOff>97488</xdr:rowOff>
    </xdr:to>
    <xdr:pic>
      <xdr:nvPicPr>
        <xdr:cNvPr id="50" name="図 49" descr="秋 イラスト 無料 に対する画像結果">
          <a:extLst>
            <a:ext uri="{FF2B5EF4-FFF2-40B4-BE49-F238E27FC236}">
              <a16:creationId xmlns:a16="http://schemas.microsoft.com/office/drawing/2014/main" id="{54C787C3-107A-4AAE-8116-47CBBCF9A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1013" y="5717661"/>
          <a:ext cx="604945" cy="475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95937</xdr:colOff>
      <xdr:row>51</xdr:row>
      <xdr:rowOff>22425</xdr:rowOff>
    </xdr:from>
    <xdr:to>
      <xdr:col>6</xdr:col>
      <xdr:colOff>242711</xdr:colOff>
      <xdr:row>55</xdr:row>
      <xdr:rowOff>146597</xdr:rowOff>
    </xdr:to>
    <xdr:pic>
      <xdr:nvPicPr>
        <xdr:cNvPr id="51" name="図 50" descr="かかし　イラスト　無料 に対する画像結果">
          <a:extLst>
            <a:ext uri="{FF2B5EF4-FFF2-40B4-BE49-F238E27FC236}">
              <a16:creationId xmlns:a16="http://schemas.microsoft.com/office/drawing/2014/main" id="{CD593787-DD0D-48FF-9FE8-2CA1A8BC17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4" t="1268" r="18173" b="1141"/>
        <a:stretch/>
      </xdr:blipFill>
      <xdr:spPr bwMode="auto">
        <a:xfrm rot="618175">
          <a:off x="1574217" y="731085"/>
          <a:ext cx="680174" cy="794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76201</xdr:colOff>
      <xdr:row>73</xdr:row>
      <xdr:rowOff>10886</xdr:rowOff>
    </xdr:from>
    <xdr:to>
      <xdr:col>18</xdr:col>
      <xdr:colOff>62802</xdr:colOff>
      <xdr:row>76</xdr:row>
      <xdr:rowOff>152400</xdr:rowOff>
    </xdr:to>
    <xdr:pic>
      <xdr:nvPicPr>
        <xdr:cNvPr id="52" name="図 51" descr="秋 イラスト 無料 に対する画像結果">
          <a:extLst>
            <a:ext uri="{FF2B5EF4-FFF2-40B4-BE49-F238E27FC236}">
              <a16:creationId xmlns:a16="http://schemas.microsoft.com/office/drawing/2014/main" id="{5AF13FE9-2855-470C-A625-046DA5D9A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7841" y="4087586"/>
          <a:ext cx="520001" cy="644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413659</xdr:colOff>
      <xdr:row>81</xdr:row>
      <xdr:rowOff>152400</xdr:rowOff>
    </xdr:from>
    <xdr:to>
      <xdr:col>24</xdr:col>
      <xdr:colOff>10886</xdr:colOff>
      <xdr:row>84</xdr:row>
      <xdr:rowOff>138065</xdr:rowOff>
    </xdr:to>
    <xdr:pic>
      <xdr:nvPicPr>
        <xdr:cNvPr id="53" name="図 52" descr="栗　イラスト　無料 に対する画像結果">
          <a:extLst>
            <a:ext uri="{FF2B5EF4-FFF2-40B4-BE49-F238E27FC236}">
              <a16:creationId xmlns:a16="http://schemas.microsoft.com/office/drawing/2014/main" id="{B228E5C5-BBBA-49ED-8B8F-899E32DDB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299" y="5745480"/>
          <a:ext cx="618307" cy="488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224118</xdr:colOff>
      <xdr:row>0</xdr:row>
      <xdr:rowOff>0</xdr:rowOff>
    </xdr:from>
    <xdr:to>
      <xdr:col>24</xdr:col>
      <xdr:colOff>101601</xdr:colOff>
      <xdr:row>2</xdr:row>
      <xdr:rowOff>180180</xdr:rowOff>
    </xdr:to>
    <xdr:pic>
      <xdr:nvPicPr>
        <xdr:cNvPr id="3" name="図 2" descr="11イラスト無料 に対する画像結果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251" y="0"/>
          <a:ext cx="1181350" cy="679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377811</xdr:colOff>
      <xdr:row>0</xdr:row>
      <xdr:rowOff>0</xdr:rowOff>
    </xdr:from>
    <xdr:to>
      <xdr:col>6</xdr:col>
      <xdr:colOff>254088</xdr:colOff>
      <xdr:row>2</xdr:row>
      <xdr:rowOff>17475</xdr:rowOff>
    </xdr:to>
    <xdr:pic>
      <xdr:nvPicPr>
        <xdr:cNvPr id="9" name="図 8" descr="11イラスト無料 に対する画像結果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878" y="0"/>
          <a:ext cx="909210" cy="517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60661</xdr:colOff>
      <xdr:row>20</xdr:row>
      <xdr:rowOff>82672</xdr:rowOff>
    </xdr:from>
    <xdr:to>
      <xdr:col>29</xdr:col>
      <xdr:colOff>262466</xdr:colOff>
      <xdr:row>29</xdr:row>
      <xdr:rowOff>30805</xdr:rowOff>
    </xdr:to>
    <xdr:pic>
      <xdr:nvPicPr>
        <xdr:cNvPr id="11" name="図 10" descr="11イラスト無料 に対する画像結果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2212" b="99558" l="204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8661" y="3681005"/>
          <a:ext cx="1962872" cy="1285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108872</xdr:colOff>
      <xdr:row>0</xdr:row>
      <xdr:rowOff>37851</xdr:rowOff>
    </xdr:from>
    <xdr:to>
      <xdr:col>9</xdr:col>
      <xdr:colOff>148316</xdr:colOff>
      <xdr:row>2</xdr:row>
      <xdr:rowOff>8861</xdr:rowOff>
    </xdr:to>
    <xdr:pic>
      <xdr:nvPicPr>
        <xdr:cNvPr id="15" name="図 14" descr="11月イラスト無料 に対する画像結果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16394"/>
        <a:stretch/>
      </xdr:blipFill>
      <xdr:spPr bwMode="auto">
        <a:xfrm>
          <a:off x="2598072" y="37851"/>
          <a:ext cx="581311" cy="47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91890</xdr:colOff>
      <xdr:row>19</xdr:row>
      <xdr:rowOff>8964</xdr:rowOff>
    </xdr:from>
    <xdr:to>
      <xdr:col>6</xdr:col>
      <xdr:colOff>41112</xdr:colOff>
      <xdr:row>22</xdr:row>
      <xdr:rowOff>121471</xdr:rowOff>
    </xdr:to>
    <xdr:pic>
      <xdr:nvPicPr>
        <xdr:cNvPr id="8" name="図 7" descr="https://tse1.mm.bing.net/th?&amp;id=OIP.Ma8ef0c34b7c52d1e986962bc4618e4a5o0&amp;w=300&amp;h=199&amp;c=0&amp;pid=1.9&amp;rs=0&amp;p=0&amp;r=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9433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9210" y="1731084"/>
          <a:ext cx="970302" cy="645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468404</xdr:colOff>
      <xdr:row>16</xdr:row>
      <xdr:rowOff>14180</xdr:rowOff>
    </xdr:from>
    <xdr:to>
      <xdr:col>5</xdr:col>
      <xdr:colOff>110264</xdr:colOff>
      <xdr:row>19</xdr:row>
      <xdr:rowOff>125505</xdr:rowOff>
    </xdr:to>
    <xdr:pic>
      <xdr:nvPicPr>
        <xdr:cNvPr id="10" name="図 9" descr="https://tse1.mm.bing.net/th?&amp;id=OIP.Mace2c83ce253186ef4bfe8da88a29cd4o0&amp;w=205&amp;h=300&amp;c=0&amp;pid=1.9&amp;rs=0&amp;p=0&amp;r=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724" y="1187660"/>
          <a:ext cx="396240" cy="659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79587</xdr:rowOff>
    </xdr:from>
    <xdr:to>
      <xdr:col>3</xdr:col>
      <xdr:colOff>222954</xdr:colOff>
      <xdr:row>25</xdr:row>
      <xdr:rowOff>28041</xdr:rowOff>
    </xdr:to>
    <xdr:pic>
      <xdr:nvPicPr>
        <xdr:cNvPr id="12" name="図 11" descr="https://tse1.mm.bing.net/th?&amp;id=OIP.M5a50a7230c228a6ccb0094f426dde8f1o0&amp;w=264&amp;h=222&amp;c=0&amp;pid=1.9&amp;rs=0&amp;p=0&amp;r=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9120"/>
          <a:ext cx="1222021" cy="1032188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40</xdr:row>
      <xdr:rowOff>172719</xdr:rowOff>
    </xdr:from>
    <xdr:to>
      <xdr:col>2</xdr:col>
      <xdr:colOff>200024</xdr:colOff>
      <xdr:row>44</xdr:row>
      <xdr:rowOff>119895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6703059"/>
          <a:ext cx="923924" cy="663456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36</xdr:row>
      <xdr:rowOff>38100</xdr:rowOff>
    </xdr:from>
    <xdr:to>
      <xdr:col>5</xdr:col>
      <xdr:colOff>122085</xdr:colOff>
      <xdr:row>40</xdr:row>
      <xdr:rowOff>60745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5768340"/>
          <a:ext cx="1724190" cy="822745"/>
        </a:xfrm>
        <a:prstGeom prst="rect">
          <a:avLst/>
        </a:prstGeom>
        <a:solidFill>
          <a:srgbClr val="FFFF99"/>
        </a:solidFill>
      </xdr:spPr>
    </xdr:pic>
    <xdr:clientData/>
  </xdr:twoCellAnchor>
  <xdr:twoCellAnchor editAs="oneCell">
    <xdr:from>
      <xdr:col>4</xdr:col>
      <xdr:colOff>204788</xdr:colOff>
      <xdr:row>43</xdr:row>
      <xdr:rowOff>119061</xdr:rowOff>
    </xdr:from>
    <xdr:to>
      <xdr:col>5</xdr:col>
      <xdr:colOff>76201</xdr:colOff>
      <xdr:row>44</xdr:row>
      <xdr:rowOff>75723</xdr:rowOff>
    </xdr:to>
    <xdr:pic>
      <xdr:nvPicPr>
        <xdr:cNvPr id="17" name="図 16" descr="傘イラスト 無料 に対する画像結果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959" b="100000" l="40323" r="7774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806" t="63462" r="36844" b="12512"/>
        <a:stretch/>
      </xdr:blipFill>
      <xdr:spPr bwMode="auto">
        <a:xfrm>
          <a:off x="1683068" y="7198041"/>
          <a:ext cx="138113" cy="124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135467</xdr:colOff>
      <xdr:row>40</xdr:row>
      <xdr:rowOff>37911</xdr:rowOff>
    </xdr:from>
    <xdr:to>
      <xdr:col>5</xdr:col>
      <xdr:colOff>211666</xdr:colOff>
      <xdr:row>47</xdr:row>
      <xdr:rowOff>15240</xdr:rowOff>
    </xdr:to>
    <xdr:pic>
      <xdr:nvPicPr>
        <xdr:cNvPr id="23" name="図 22" descr="11月イラスト 無料 に対する画像結果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0" b="99000" l="1976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600" y="6684244"/>
          <a:ext cx="1109133" cy="874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93134</xdr:colOff>
      <xdr:row>40</xdr:row>
      <xdr:rowOff>88710</xdr:rowOff>
    </xdr:from>
    <xdr:to>
      <xdr:col>3</xdr:col>
      <xdr:colOff>169062</xdr:colOff>
      <xdr:row>42</xdr:row>
      <xdr:rowOff>86406</xdr:rowOff>
    </xdr:to>
    <xdr:pic>
      <xdr:nvPicPr>
        <xdr:cNvPr id="26" name="irc_mi" descr="「もみじ　画像」の画像検索結果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33918" b="100000" l="0" r="6172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7824" r="48431"/>
        <a:stretch/>
      </xdr:blipFill>
      <xdr:spPr bwMode="auto">
        <a:xfrm>
          <a:off x="821267" y="6735043"/>
          <a:ext cx="346862" cy="370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211668</xdr:colOff>
      <xdr:row>39</xdr:row>
      <xdr:rowOff>105644</xdr:rowOff>
    </xdr:from>
    <xdr:to>
      <xdr:col>6</xdr:col>
      <xdr:colOff>121438</xdr:colOff>
      <xdr:row>42</xdr:row>
      <xdr:rowOff>80244</xdr:rowOff>
    </xdr:to>
    <xdr:pic>
      <xdr:nvPicPr>
        <xdr:cNvPr id="27" name="irc_mi" descr="「もみじ　画像」の画像検索結果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89474" l="987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854" b="24828"/>
        <a:stretch/>
      </xdr:blipFill>
      <xdr:spPr bwMode="auto">
        <a:xfrm>
          <a:off x="1701801" y="6565711"/>
          <a:ext cx="451637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254001</xdr:colOff>
      <xdr:row>23</xdr:row>
      <xdr:rowOff>3596</xdr:rowOff>
    </xdr:from>
    <xdr:to>
      <xdr:col>5</xdr:col>
      <xdr:colOff>249588</xdr:colOff>
      <xdr:row>26</xdr:row>
      <xdr:rowOff>135466</xdr:rowOff>
    </xdr:to>
    <xdr:pic>
      <xdr:nvPicPr>
        <xdr:cNvPr id="32" name="図 31" descr="勤労感謝の日 に対する画像結果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068" y="4126863"/>
          <a:ext cx="757587" cy="385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296332</xdr:colOff>
      <xdr:row>21</xdr:row>
      <xdr:rowOff>101600</xdr:rowOff>
    </xdr:from>
    <xdr:to>
      <xdr:col>29</xdr:col>
      <xdr:colOff>245532</xdr:colOff>
      <xdr:row>28</xdr:row>
      <xdr:rowOff>93134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424332" y="3886200"/>
          <a:ext cx="1710267" cy="9567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66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香味野菜やカレー味</a:t>
          </a:r>
          <a:endParaRPr kumimoji="1" lang="en-US" altLang="ja-JP" sz="1100">
            <a:solidFill>
              <a:srgbClr val="FF66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r>
            <a:rPr kumimoji="1" lang="ja-JP" altLang="en-US" sz="1100">
              <a:solidFill>
                <a:srgbClr val="FF66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からし和えなど、塩分が</a:t>
          </a:r>
          <a:endParaRPr kumimoji="1" lang="en-US" altLang="ja-JP" sz="1100">
            <a:solidFill>
              <a:srgbClr val="FF66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r>
            <a:rPr kumimoji="1" lang="ja-JP" altLang="en-US" sz="1100">
              <a:solidFill>
                <a:srgbClr val="FF66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少なくても食べやすい</a:t>
          </a:r>
          <a:endParaRPr kumimoji="1" lang="en-US" altLang="ja-JP" sz="1100">
            <a:solidFill>
              <a:srgbClr val="FF66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r>
            <a:rPr kumimoji="1" lang="ja-JP" altLang="en-US" sz="1100">
              <a:solidFill>
                <a:srgbClr val="FF66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献立になっています。</a:t>
          </a:r>
          <a:endParaRPr kumimoji="1" lang="en-US" altLang="ja-JP" sz="1100">
            <a:solidFill>
              <a:srgbClr val="FF66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</xdr:txBody>
    </xdr:sp>
    <xdr:clientData/>
  </xdr:twoCellAnchor>
  <xdr:twoCellAnchor editAs="oneCell">
    <xdr:from>
      <xdr:col>24</xdr:col>
      <xdr:colOff>270934</xdr:colOff>
      <xdr:row>5</xdr:row>
      <xdr:rowOff>50800</xdr:rowOff>
    </xdr:from>
    <xdr:to>
      <xdr:col>28</xdr:col>
      <xdr:colOff>249546</xdr:colOff>
      <xdr:row>11</xdr:row>
      <xdr:rowOff>67733</xdr:rowOff>
    </xdr:to>
    <xdr:pic>
      <xdr:nvPicPr>
        <xdr:cNvPr id="19" name="図 18" descr="シクラメン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8934" y="1193800"/>
          <a:ext cx="1468745" cy="11176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9999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>
    <xdr:from>
      <xdr:col>24</xdr:col>
      <xdr:colOff>76198</xdr:colOff>
      <xdr:row>2</xdr:row>
      <xdr:rowOff>186268</xdr:rowOff>
    </xdr:from>
    <xdr:to>
      <xdr:col>29</xdr:col>
      <xdr:colOff>194732</xdr:colOff>
      <xdr:row>5</xdr:row>
      <xdr:rowOff>169334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8204198" y="685801"/>
          <a:ext cx="1879601" cy="6265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400">
              <a:solidFill>
                <a:srgbClr val="9966FF"/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</a:rPr>
            <a:t>11</a:t>
          </a:r>
          <a:r>
            <a:rPr kumimoji="1" lang="ja-JP" altLang="en-US" sz="1400">
              <a:solidFill>
                <a:srgbClr val="9966FF"/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</a:rPr>
            <a:t>月の花　シクラメン</a:t>
          </a:r>
          <a:endParaRPr kumimoji="1" lang="en-US" altLang="ja-JP" sz="1400">
            <a:solidFill>
              <a:srgbClr val="9966FF"/>
            </a:solidFill>
            <a:latin typeface="UD デジタル 教科書体 NK-B" panose="02020700000000000000" pitchFamily="18" charset="-128"/>
            <a:ea typeface="UD デジタル 教科書体 NK-B" panose="02020700000000000000" pitchFamily="18" charset="-128"/>
          </a:endParaRPr>
        </a:p>
        <a:p>
          <a:r>
            <a:rPr kumimoji="1" lang="ja-JP" altLang="en-US" sz="1100">
              <a:solidFill>
                <a:srgbClr val="9966FF"/>
              </a:solidFill>
              <a:latin typeface="UD デジタル 教科書体 NK-B" panose="02020700000000000000" pitchFamily="18" charset="-128"/>
              <a:ea typeface="UD デジタル 教科書体 NK-B" panose="02020700000000000000" pitchFamily="18" charset="-128"/>
            </a:rPr>
            <a:t>　花ことば　清純・はにかみ</a:t>
          </a:r>
        </a:p>
      </xdr:txBody>
    </xdr:sp>
    <xdr:clientData/>
  </xdr:twoCellAnchor>
  <xdr:twoCellAnchor editAs="oneCell">
    <xdr:from>
      <xdr:col>27</xdr:col>
      <xdr:colOff>254001</xdr:colOff>
      <xdr:row>28</xdr:row>
      <xdr:rowOff>153578</xdr:rowOff>
    </xdr:from>
    <xdr:to>
      <xdr:col>29</xdr:col>
      <xdr:colOff>101601</xdr:colOff>
      <xdr:row>32</xdr:row>
      <xdr:rowOff>52491</xdr:rowOff>
    </xdr:to>
    <xdr:pic>
      <xdr:nvPicPr>
        <xdr:cNvPr id="28" name="図 27" descr="高血圧とは に対する画像結果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1068" y="4903378"/>
          <a:ext cx="609600" cy="643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347138</xdr:colOff>
      <xdr:row>28</xdr:row>
      <xdr:rowOff>99354</xdr:rowOff>
    </xdr:from>
    <xdr:to>
      <xdr:col>27</xdr:col>
      <xdr:colOff>118533</xdr:colOff>
      <xdr:row>30</xdr:row>
      <xdr:rowOff>71966</xdr:rowOff>
    </xdr:to>
    <xdr:pic>
      <xdr:nvPicPr>
        <xdr:cNvPr id="33" name="図 32" descr="高血圧とは に対する画像結果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5138" y="4849154"/>
          <a:ext cx="770462" cy="345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93135</xdr:colOff>
      <xdr:row>30</xdr:row>
      <xdr:rowOff>42334</xdr:rowOff>
    </xdr:from>
    <xdr:to>
      <xdr:col>27</xdr:col>
      <xdr:colOff>364067</xdr:colOff>
      <xdr:row>32</xdr:row>
      <xdr:rowOff>110066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8221135" y="5164667"/>
          <a:ext cx="1269999" cy="440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>
              <a:latin typeface="HGPｺﾞｼｯｸE" panose="020B0900000000000000" pitchFamily="50" charset="-128"/>
              <a:ea typeface="HGPｺﾞｼｯｸE" panose="020B0900000000000000" pitchFamily="50" charset="-128"/>
            </a:rPr>
            <a:t>血管も年を取り血流が悪くなります</a:t>
          </a:r>
        </a:p>
      </xdr:txBody>
    </xdr:sp>
    <xdr:clientData/>
  </xdr:twoCellAnchor>
  <xdr:twoCellAnchor editAs="oneCell">
    <xdr:from>
      <xdr:col>9</xdr:col>
      <xdr:colOff>448733</xdr:colOff>
      <xdr:row>33</xdr:row>
      <xdr:rowOff>124581</xdr:rowOff>
    </xdr:from>
    <xdr:to>
      <xdr:col>12</xdr:col>
      <xdr:colOff>32598</xdr:colOff>
      <xdr:row>37</xdr:row>
      <xdr:rowOff>181308</xdr:rowOff>
    </xdr:to>
    <xdr:pic>
      <xdr:nvPicPr>
        <xdr:cNvPr id="45" name="図 44" descr="秋 イラスト 無料 に対する画像結果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5847" y="5730724"/>
          <a:ext cx="618008" cy="470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95937</xdr:colOff>
      <xdr:row>3</xdr:row>
      <xdr:rowOff>22425</xdr:rowOff>
    </xdr:from>
    <xdr:to>
      <xdr:col>6</xdr:col>
      <xdr:colOff>242711</xdr:colOff>
      <xdr:row>7</xdr:row>
      <xdr:rowOff>17057</xdr:rowOff>
    </xdr:to>
    <xdr:pic>
      <xdr:nvPicPr>
        <xdr:cNvPr id="51" name="図 50" descr="かかし　イラスト　無料 に対する画像結果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4" t="1268" r="18173" b="1141"/>
        <a:stretch/>
      </xdr:blipFill>
      <xdr:spPr bwMode="auto">
        <a:xfrm rot="618175">
          <a:off x="1587280" y="729996"/>
          <a:ext cx="691060" cy="8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76201</xdr:colOff>
      <xdr:row>25</xdr:row>
      <xdr:rowOff>10886</xdr:rowOff>
    </xdr:from>
    <xdr:to>
      <xdr:col>18</xdr:col>
      <xdr:colOff>62802</xdr:colOff>
      <xdr:row>28</xdr:row>
      <xdr:rowOff>38100</xdr:rowOff>
    </xdr:to>
    <xdr:pic>
      <xdr:nvPicPr>
        <xdr:cNvPr id="53" name="図 52" descr="秋 イラスト 無料 に対する画像結果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1" y="4093029"/>
          <a:ext cx="530887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413659</xdr:colOff>
      <xdr:row>33</xdr:row>
      <xdr:rowOff>152400</xdr:rowOff>
    </xdr:from>
    <xdr:to>
      <xdr:col>24</xdr:col>
      <xdr:colOff>10886</xdr:colOff>
      <xdr:row>38</xdr:row>
      <xdr:rowOff>39005</xdr:rowOff>
    </xdr:to>
    <xdr:pic>
      <xdr:nvPicPr>
        <xdr:cNvPr id="30" name="図 29" descr="栗　イラスト　無料 に対する画像結果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2030" y="5758543"/>
          <a:ext cx="631370" cy="485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379095</xdr:colOff>
      <xdr:row>1</xdr:row>
      <xdr:rowOff>62865</xdr:rowOff>
    </xdr:from>
    <xdr:to>
      <xdr:col>1</xdr:col>
      <xdr:colOff>477707</xdr:colOff>
      <xdr:row>4</xdr:row>
      <xdr:rowOff>83636</xdr:rowOff>
    </xdr:to>
    <xdr:pic>
      <xdr:nvPicPr>
        <xdr:cNvPr id="2" name="irc_mi" descr="「かぼちゃ　画像」の画像検索結果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" y="230505"/>
          <a:ext cx="708212" cy="523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0</xdr:row>
      <xdr:rowOff>76200</xdr:rowOff>
    </xdr:from>
    <xdr:to>
      <xdr:col>3</xdr:col>
      <xdr:colOff>194982</xdr:colOff>
      <xdr:row>3</xdr:row>
      <xdr:rowOff>105129</xdr:rowOff>
    </xdr:to>
    <xdr:pic>
      <xdr:nvPicPr>
        <xdr:cNvPr id="3" name="irc_mi" descr="「なす　画像」の画像検索結果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76200"/>
          <a:ext cx="728382" cy="543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14</xdr:row>
      <xdr:rowOff>95250</xdr:rowOff>
    </xdr:from>
    <xdr:to>
      <xdr:col>1</xdr:col>
      <xdr:colOff>367587</xdr:colOff>
      <xdr:row>18</xdr:row>
      <xdr:rowOff>10583</xdr:rowOff>
    </xdr:to>
    <xdr:pic>
      <xdr:nvPicPr>
        <xdr:cNvPr id="4" name="irc_mi" descr="「もやし　画像」の画像検索結果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14600"/>
          <a:ext cx="805737" cy="60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</xdr:colOff>
      <xdr:row>12</xdr:row>
      <xdr:rowOff>85725</xdr:rowOff>
    </xdr:from>
    <xdr:to>
      <xdr:col>2</xdr:col>
      <xdr:colOff>528632</xdr:colOff>
      <xdr:row>15</xdr:row>
      <xdr:rowOff>78892</xdr:rowOff>
    </xdr:to>
    <xdr:pic>
      <xdr:nvPicPr>
        <xdr:cNvPr id="5" name="図 4" descr="「レタス画像」の画像検索結果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82946">
          <a:off x="1245870" y="2120265"/>
          <a:ext cx="501962" cy="496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257176</xdr:colOff>
      <xdr:row>5</xdr:row>
      <xdr:rowOff>127635</xdr:rowOff>
    </xdr:from>
    <xdr:to>
      <xdr:col>1</xdr:col>
      <xdr:colOff>171430</xdr:colOff>
      <xdr:row>7</xdr:row>
      <xdr:rowOff>181231</xdr:rowOff>
    </xdr:to>
    <xdr:pic>
      <xdr:nvPicPr>
        <xdr:cNvPr id="6" name="irc_mi" descr="「人参　画像」の画像検索結果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946" b="96505" l="10000" r="9071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966906">
          <a:off x="257176" y="965835"/>
          <a:ext cx="523854" cy="388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38100</xdr:rowOff>
    </xdr:from>
    <xdr:to>
      <xdr:col>2</xdr:col>
      <xdr:colOff>607760</xdr:colOff>
      <xdr:row>11</xdr:row>
      <xdr:rowOff>16376</xdr:rowOff>
    </xdr:to>
    <xdr:pic>
      <xdr:nvPicPr>
        <xdr:cNvPr id="7" name="図 6" descr="「きのこ　画像」の画像検索結果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428750"/>
          <a:ext cx="661100" cy="49262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4</xdr:row>
      <xdr:rowOff>156210</xdr:rowOff>
    </xdr:from>
    <xdr:to>
      <xdr:col>2</xdr:col>
      <xdr:colOff>567552</xdr:colOff>
      <xdr:row>7</xdr:row>
      <xdr:rowOff>45272</xdr:rowOff>
    </xdr:to>
    <xdr:pic>
      <xdr:nvPicPr>
        <xdr:cNvPr id="8" name="図 7" descr="「おくら　画像」の画像検索結果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69" r="27875"/>
        <a:stretch/>
      </xdr:blipFill>
      <xdr:spPr bwMode="auto">
        <a:xfrm>
          <a:off x="1266825" y="826770"/>
          <a:ext cx="519927" cy="3919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83821</xdr:colOff>
      <xdr:row>0</xdr:row>
      <xdr:rowOff>161925</xdr:rowOff>
    </xdr:from>
    <xdr:to>
      <xdr:col>8</xdr:col>
      <xdr:colOff>273677</xdr:colOff>
      <xdr:row>4</xdr:row>
      <xdr:rowOff>133350</xdr:rowOff>
    </xdr:to>
    <xdr:pic>
      <xdr:nvPicPr>
        <xdr:cNvPr id="9" name="irc_ilrp_mut" descr="https://encrypted-tbn0.gstatic.com/images?q=tbn:ANd9GcRUA_Wgqho1NZRgC_jQIg363jTQr56KlFmdKpmVplQGEvpl2s1bGZE38B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1" y="161925"/>
          <a:ext cx="799456" cy="641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491490</xdr:colOff>
      <xdr:row>11</xdr:row>
      <xdr:rowOff>137160</xdr:rowOff>
    </xdr:from>
    <xdr:to>
      <xdr:col>7</xdr:col>
      <xdr:colOff>525515</xdr:colOff>
      <xdr:row>14</xdr:row>
      <xdr:rowOff>167639</xdr:rowOff>
    </xdr:to>
    <xdr:pic>
      <xdr:nvPicPr>
        <xdr:cNvPr id="10" name="irc_mi" descr="「骨イラスト　画像」の画像検索結果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31" b="9615"/>
        <a:stretch/>
      </xdr:blipFill>
      <xdr:spPr bwMode="auto">
        <a:xfrm>
          <a:off x="4149090" y="2004060"/>
          <a:ext cx="643625" cy="533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18</xdr:row>
      <xdr:rowOff>85725</xdr:rowOff>
    </xdr:from>
    <xdr:to>
      <xdr:col>1</xdr:col>
      <xdr:colOff>161927</xdr:colOff>
      <xdr:row>22</xdr:row>
      <xdr:rowOff>57151</xdr:rowOff>
    </xdr:to>
    <xdr:pic>
      <xdr:nvPicPr>
        <xdr:cNvPr id="11" name="図 10" descr="じゃがいも6個セット（ジャガイモ/ポテト）（フェイク/人工/野菜 ...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190875"/>
          <a:ext cx="657226" cy="65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112396</xdr:colOff>
      <xdr:row>11</xdr:row>
      <xdr:rowOff>76200</xdr:rowOff>
    </xdr:from>
    <xdr:to>
      <xdr:col>6</xdr:col>
      <xdr:colOff>428610</xdr:colOff>
      <xdr:row>15</xdr:row>
      <xdr:rowOff>135254</xdr:rowOff>
    </xdr:to>
    <xdr:pic>
      <xdr:nvPicPr>
        <xdr:cNvPr id="12" name="irc_mi" descr="「昆布　画像」の画像検索結果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99265" l="5362" r="795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18390"/>
        <a:stretch/>
      </xdr:blipFill>
      <xdr:spPr bwMode="auto">
        <a:xfrm>
          <a:off x="3160396" y="1943100"/>
          <a:ext cx="925814" cy="729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106680</xdr:colOff>
      <xdr:row>6</xdr:row>
      <xdr:rowOff>15240</xdr:rowOff>
    </xdr:from>
    <xdr:to>
      <xdr:col>12</xdr:col>
      <xdr:colOff>236220</xdr:colOff>
      <xdr:row>10</xdr:row>
      <xdr:rowOff>135816</xdr:rowOff>
    </xdr:to>
    <xdr:pic>
      <xdr:nvPicPr>
        <xdr:cNvPr id="14" name="irc_mi" descr="「高齢者運動　画像」の画像検索結果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100000" l="633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064" r="14137"/>
        <a:stretch/>
      </xdr:blipFill>
      <xdr:spPr bwMode="auto">
        <a:xfrm>
          <a:off x="7421880" y="1021080"/>
          <a:ext cx="739140" cy="813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278130</xdr:colOff>
      <xdr:row>16</xdr:row>
      <xdr:rowOff>121920</xdr:rowOff>
    </xdr:from>
    <xdr:to>
      <xdr:col>6</xdr:col>
      <xdr:colOff>116887</xdr:colOff>
      <xdr:row>19</xdr:row>
      <xdr:rowOff>34290</xdr:rowOff>
    </xdr:to>
    <xdr:pic>
      <xdr:nvPicPr>
        <xdr:cNvPr id="15" name="irc_mi" descr="「健康第一　画像」の画像検索結果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6" t="6901" r="11161" b="10481"/>
        <a:stretch/>
      </xdr:blipFill>
      <xdr:spPr bwMode="auto">
        <a:xfrm>
          <a:off x="3326130" y="2827020"/>
          <a:ext cx="448357" cy="415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481965</xdr:colOff>
      <xdr:row>6</xdr:row>
      <xdr:rowOff>152400</xdr:rowOff>
    </xdr:from>
    <xdr:to>
      <xdr:col>8</xdr:col>
      <xdr:colOff>144940</xdr:colOff>
      <xdr:row>10</xdr:row>
      <xdr:rowOff>91440</xdr:rowOff>
    </xdr:to>
    <xdr:pic>
      <xdr:nvPicPr>
        <xdr:cNvPr id="16" name="irc_mi" descr="「岡山ブドウ　画像」の画像検索結果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" y="1158240"/>
          <a:ext cx="882175" cy="63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302895</xdr:colOff>
      <xdr:row>6</xdr:row>
      <xdr:rowOff>96488</xdr:rowOff>
    </xdr:from>
    <xdr:to>
      <xdr:col>6</xdr:col>
      <xdr:colOff>179070</xdr:colOff>
      <xdr:row>10</xdr:row>
      <xdr:rowOff>114300</xdr:rowOff>
    </xdr:to>
    <xdr:pic>
      <xdr:nvPicPr>
        <xdr:cNvPr id="17" name="図 16" descr="「岡山ブドウ　画像」の画像検索結果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0895" y="1102328"/>
          <a:ext cx="485775" cy="711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280035</xdr:colOff>
      <xdr:row>11</xdr:row>
      <xdr:rowOff>17846</xdr:rowOff>
    </xdr:from>
    <xdr:to>
      <xdr:col>12</xdr:col>
      <xdr:colOff>175260</xdr:colOff>
      <xdr:row>13</xdr:row>
      <xdr:rowOff>3788</xdr:rowOff>
    </xdr:to>
    <xdr:pic>
      <xdr:nvPicPr>
        <xdr:cNvPr id="18" name="図 17" descr="https://tse1.mm.bing.net/th?&amp;id=OIP.M8d3411b16f1de13afe807787174bfef0o0&amp;w=280&amp;h=186&amp;c=0&amp;pid=1.9&amp;rs=0&amp;p=0&amp;r=0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9140" b="98387" l="35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5235" y="1884746"/>
          <a:ext cx="504825" cy="321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192405</xdr:colOff>
      <xdr:row>1</xdr:row>
      <xdr:rowOff>74295</xdr:rowOff>
    </xdr:from>
    <xdr:to>
      <xdr:col>4</xdr:col>
      <xdr:colOff>338529</xdr:colOff>
      <xdr:row>7</xdr:row>
      <xdr:rowOff>125586</xdr:rowOff>
    </xdr:to>
    <xdr:pic>
      <xdr:nvPicPr>
        <xdr:cNvPr id="19" name="irc_mi" descr="「小松菜　画像」の画像検索結果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1575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1205" y="241935"/>
          <a:ext cx="755724" cy="1057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280035</xdr:colOff>
      <xdr:row>0</xdr:row>
      <xdr:rowOff>139065</xdr:rowOff>
    </xdr:from>
    <xdr:to>
      <xdr:col>7</xdr:col>
      <xdr:colOff>21763</xdr:colOff>
      <xdr:row>5</xdr:row>
      <xdr:rowOff>133461</xdr:rowOff>
    </xdr:to>
    <xdr:pic>
      <xdr:nvPicPr>
        <xdr:cNvPr id="20" name="irc_mi" descr="「ひじき　画像」の画像検索結果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8035" y="139065"/>
          <a:ext cx="960928" cy="832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72390</xdr:colOff>
      <xdr:row>7</xdr:row>
      <xdr:rowOff>146685</xdr:rowOff>
    </xdr:from>
    <xdr:to>
      <xdr:col>4</xdr:col>
      <xdr:colOff>238237</xdr:colOff>
      <xdr:row>12</xdr:row>
      <xdr:rowOff>117565</xdr:rowOff>
    </xdr:to>
    <xdr:pic>
      <xdr:nvPicPr>
        <xdr:cNvPr id="22" name="図 21" descr="「カリフラワー イラスト」の画像検索結果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94667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190" y="1320165"/>
          <a:ext cx="775447" cy="83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76200</xdr:rowOff>
    </xdr:to>
    <xdr:sp macro="" textlink="">
      <xdr:nvSpPr>
        <xdr:cNvPr id="23" name="AutoShape 1" descr="「ブロッコリー　画像」の画像検索結果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396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123824</xdr:colOff>
      <xdr:row>9</xdr:row>
      <xdr:rowOff>0</xdr:rowOff>
    </xdr:from>
    <xdr:to>
      <xdr:col>1</xdr:col>
      <xdr:colOff>323850</xdr:colOff>
      <xdr:row>14</xdr:row>
      <xdr:rowOff>28576</xdr:rowOff>
    </xdr:to>
    <xdr:pic>
      <xdr:nvPicPr>
        <xdr:cNvPr id="24" name="irc_mi" descr="「ブロッコリー　画像」の画像検索結果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6333" b="97667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562100"/>
          <a:ext cx="885826" cy="88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526535</xdr:colOff>
      <xdr:row>16</xdr:row>
      <xdr:rowOff>53340</xdr:rowOff>
    </xdr:from>
    <xdr:to>
      <xdr:col>2</xdr:col>
      <xdr:colOff>417141</xdr:colOff>
      <xdr:row>20</xdr:row>
      <xdr:rowOff>60960</xdr:rowOff>
    </xdr:to>
    <xdr:pic>
      <xdr:nvPicPr>
        <xdr:cNvPr id="25" name="irc_mi" descr="「白菜　画像」の画像検索結果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135" y="2758440"/>
          <a:ext cx="500206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32</xdr:row>
      <xdr:rowOff>0</xdr:rowOff>
    </xdr:from>
    <xdr:to>
      <xdr:col>13</xdr:col>
      <xdr:colOff>304800</xdr:colOff>
      <xdr:row>33</xdr:row>
      <xdr:rowOff>76200</xdr:rowOff>
    </xdr:to>
    <xdr:sp macro="" textlink="">
      <xdr:nvSpPr>
        <xdr:cNvPr id="26" name="AutoShape 4" descr="「ほうれんそう　画像」の画像検索結果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9601200" y="556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64771</xdr:colOff>
      <xdr:row>12</xdr:row>
      <xdr:rowOff>145528</xdr:rowOff>
    </xdr:from>
    <xdr:to>
      <xdr:col>4</xdr:col>
      <xdr:colOff>144781</xdr:colOff>
      <xdr:row>16</xdr:row>
      <xdr:rowOff>3932</xdr:rowOff>
    </xdr:to>
    <xdr:pic>
      <xdr:nvPicPr>
        <xdr:cNvPr id="27" name="irc_mi" descr="「ほうれんそう　画像」の画像検索結果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571" y="2180068"/>
          <a:ext cx="689610" cy="528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529439</xdr:colOff>
      <xdr:row>8</xdr:row>
      <xdr:rowOff>30480</xdr:rowOff>
    </xdr:from>
    <xdr:to>
      <xdr:col>10</xdr:col>
      <xdr:colOff>266701</xdr:colOff>
      <xdr:row>10</xdr:row>
      <xdr:rowOff>65430</xdr:rowOff>
    </xdr:to>
    <xdr:pic>
      <xdr:nvPicPr>
        <xdr:cNvPr id="28" name="irc_mi" descr="「もみじ　画像」の画像検索結果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33918" b="100000" l="0" r="6172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7824" r="48431"/>
        <a:stretch/>
      </xdr:blipFill>
      <xdr:spPr bwMode="auto">
        <a:xfrm>
          <a:off x="6625439" y="1394460"/>
          <a:ext cx="346862" cy="370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436245</xdr:colOff>
      <xdr:row>13</xdr:row>
      <xdr:rowOff>114300</xdr:rowOff>
    </xdr:from>
    <xdr:to>
      <xdr:col>12</xdr:col>
      <xdr:colOff>212913</xdr:colOff>
      <xdr:row>15</xdr:row>
      <xdr:rowOff>162180</xdr:rowOff>
    </xdr:to>
    <xdr:pic>
      <xdr:nvPicPr>
        <xdr:cNvPr id="29" name="irc_mi" descr="「きのこ 画像 イラスト」の画像検索結果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1445" y="2316480"/>
          <a:ext cx="386268" cy="383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576560</xdr:colOff>
      <xdr:row>18</xdr:row>
      <xdr:rowOff>9526</xdr:rowOff>
    </xdr:from>
    <xdr:to>
      <xdr:col>10</xdr:col>
      <xdr:colOff>382056</xdr:colOff>
      <xdr:row>21</xdr:row>
      <xdr:rowOff>22861</xdr:rowOff>
    </xdr:to>
    <xdr:pic>
      <xdr:nvPicPr>
        <xdr:cNvPr id="30" name="irc_mi" descr="「もみじ　画像」の画像検索結果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 flipH="1">
          <a:off x="6621980" y="3100486"/>
          <a:ext cx="516255" cy="415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464820</xdr:colOff>
      <xdr:row>17</xdr:row>
      <xdr:rowOff>63588</xdr:rowOff>
    </xdr:from>
    <xdr:to>
      <xdr:col>11</xdr:col>
      <xdr:colOff>342900</xdr:colOff>
      <xdr:row>20</xdr:row>
      <xdr:rowOff>60960</xdr:rowOff>
    </xdr:to>
    <xdr:pic>
      <xdr:nvPicPr>
        <xdr:cNvPr id="31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5063" b="45564" l="36488" r="6458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5059" t="3195" r="34331" b="54553"/>
        <a:stretch/>
      </xdr:blipFill>
      <xdr:spPr bwMode="auto">
        <a:xfrm>
          <a:off x="7170420" y="2936328"/>
          <a:ext cx="487680" cy="500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460102</xdr:colOff>
      <xdr:row>10</xdr:row>
      <xdr:rowOff>152400</xdr:rowOff>
    </xdr:from>
    <xdr:to>
      <xdr:col>10</xdr:col>
      <xdr:colOff>348627</xdr:colOff>
      <xdr:row>14</xdr:row>
      <xdr:rowOff>56589</xdr:rowOff>
    </xdr:to>
    <xdr:pic>
      <xdr:nvPicPr>
        <xdr:cNvPr id="32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4732" b="48580" l="66000" r="9888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093" b="50352"/>
        <a:stretch/>
      </xdr:blipFill>
      <xdr:spPr bwMode="auto">
        <a:xfrm>
          <a:off x="6556102" y="1851660"/>
          <a:ext cx="498125" cy="574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380766</xdr:colOff>
      <xdr:row>14</xdr:row>
      <xdr:rowOff>129539</xdr:rowOff>
    </xdr:from>
    <xdr:to>
      <xdr:col>11</xdr:col>
      <xdr:colOff>188788</xdr:colOff>
      <xdr:row>16</xdr:row>
      <xdr:rowOff>129202</xdr:rowOff>
    </xdr:to>
    <xdr:pic>
      <xdr:nvPicPr>
        <xdr:cNvPr id="33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366" y="2499359"/>
          <a:ext cx="417622" cy="334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401955</xdr:colOff>
      <xdr:row>11</xdr:row>
      <xdr:rowOff>70004</xdr:rowOff>
    </xdr:from>
    <xdr:to>
      <xdr:col>11</xdr:col>
      <xdr:colOff>137160</xdr:colOff>
      <xdr:row>13</xdr:row>
      <xdr:rowOff>131778</xdr:rowOff>
    </xdr:to>
    <xdr:pic>
      <xdr:nvPicPr>
        <xdr:cNvPr id="34" name="irc_mi" descr="関連画像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7555" y="1936904"/>
          <a:ext cx="344805" cy="397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508515</xdr:colOff>
      <xdr:row>14</xdr:row>
      <xdr:rowOff>134889</xdr:rowOff>
    </xdr:from>
    <xdr:to>
      <xdr:col>10</xdr:col>
      <xdr:colOff>335281</xdr:colOff>
      <xdr:row>17</xdr:row>
      <xdr:rowOff>124945</xdr:rowOff>
    </xdr:to>
    <xdr:pic>
      <xdr:nvPicPr>
        <xdr:cNvPr id="35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4732" b="47634" l="2889" r="337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66667" b="51930"/>
        <a:stretch/>
      </xdr:blipFill>
      <xdr:spPr bwMode="auto">
        <a:xfrm>
          <a:off x="6604515" y="2504709"/>
          <a:ext cx="436366" cy="492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373380</xdr:colOff>
      <xdr:row>16</xdr:row>
      <xdr:rowOff>144780</xdr:rowOff>
    </xdr:from>
    <xdr:to>
      <xdr:col>12</xdr:col>
      <xdr:colOff>281023</xdr:colOff>
      <xdr:row>20</xdr:row>
      <xdr:rowOff>38100</xdr:rowOff>
    </xdr:to>
    <xdr:pic>
      <xdr:nvPicPr>
        <xdr:cNvPr id="36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9779" b="95268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3219" t="48471" r="32419" b="4080"/>
        <a:stretch/>
      </xdr:blipFill>
      <xdr:spPr bwMode="auto">
        <a:xfrm>
          <a:off x="7688580" y="2849880"/>
          <a:ext cx="517243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415292</xdr:colOff>
      <xdr:row>21</xdr:row>
      <xdr:rowOff>15240</xdr:rowOff>
    </xdr:from>
    <xdr:to>
      <xdr:col>10</xdr:col>
      <xdr:colOff>275738</xdr:colOff>
      <xdr:row>24</xdr:row>
      <xdr:rowOff>18478</xdr:rowOff>
    </xdr:to>
    <xdr:pic>
      <xdr:nvPicPr>
        <xdr:cNvPr id="37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49527" b="95899" l="0" r="3355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6827" r="66052"/>
        <a:stretch/>
      </xdr:blipFill>
      <xdr:spPr bwMode="auto">
        <a:xfrm>
          <a:off x="6511292" y="3558540"/>
          <a:ext cx="470046" cy="559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16</xdr:row>
      <xdr:rowOff>0</xdr:rowOff>
    </xdr:from>
    <xdr:to>
      <xdr:col>7</xdr:col>
      <xdr:colOff>471477</xdr:colOff>
      <xdr:row>19</xdr:row>
      <xdr:rowOff>157397</xdr:rowOff>
    </xdr:to>
    <xdr:pic>
      <xdr:nvPicPr>
        <xdr:cNvPr id="38" name="図 37" descr="野菜　イラスト　無料 に対する画像結果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0" b="100000" l="1316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705100"/>
          <a:ext cx="433377" cy="660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310697</xdr:colOff>
      <xdr:row>16</xdr:row>
      <xdr:rowOff>83820</xdr:rowOff>
    </xdr:from>
    <xdr:to>
      <xdr:col>6</xdr:col>
      <xdr:colOff>563880</xdr:colOff>
      <xdr:row>18</xdr:row>
      <xdr:rowOff>61615</xdr:rowOff>
    </xdr:to>
    <xdr:pic>
      <xdr:nvPicPr>
        <xdr:cNvPr id="40" name="図 39" descr="調理　イラスト　無料 に対する画像結果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968297" y="2788920"/>
          <a:ext cx="253183" cy="31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381001</xdr:colOff>
      <xdr:row>22</xdr:row>
      <xdr:rowOff>7620</xdr:rowOff>
    </xdr:from>
    <xdr:to>
      <xdr:col>11</xdr:col>
      <xdr:colOff>145517</xdr:colOff>
      <xdr:row>23</xdr:row>
      <xdr:rowOff>103926</xdr:rowOff>
    </xdr:to>
    <xdr:pic>
      <xdr:nvPicPr>
        <xdr:cNvPr id="41" name="図 40" descr="9月イラスト無料 に対する画像結果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1" y="3718560"/>
          <a:ext cx="374116" cy="263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335280</xdr:colOff>
      <xdr:row>21</xdr:row>
      <xdr:rowOff>106680</xdr:rowOff>
    </xdr:from>
    <xdr:to>
      <xdr:col>12</xdr:col>
      <xdr:colOff>192876</xdr:colOff>
      <xdr:row>23</xdr:row>
      <xdr:rowOff>110037</xdr:rowOff>
    </xdr:to>
    <xdr:pic>
      <xdr:nvPicPr>
        <xdr:cNvPr id="43" name="図 42" descr="9月イラスト無料 に対する画像結果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0480" y="3649980"/>
          <a:ext cx="467196" cy="338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220980</xdr:colOff>
      <xdr:row>6</xdr:row>
      <xdr:rowOff>45720</xdr:rowOff>
    </xdr:from>
    <xdr:to>
      <xdr:col>13</xdr:col>
      <xdr:colOff>229559</xdr:colOff>
      <xdr:row>10</xdr:row>
      <xdr:rowOff>25591</xdr:rowOff>
    </xdr:to>
    <xdr:pic>
      <xdr:nvPicPr>
        <xdr:cNvPr id="44" name="図 43" descr="ç´èã®èã£ã±ã¨ã©ãããã¤ã©ã¹ã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5780" y="1051560"/>
          <a:ext cx="618179" cy="673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320040</xdr:colOff>
      <xdr:row>10</xdr:row>
      <xdr:rowOff>129540</xdr:rowOff>
    </xdr:from>
    <xdr:to>
      <xdr:col>13</xdr:col>
      <xdr:colOff>254726</xdr:colOff>
      <xdr:row>13</xdr:row>
      <xdr:rowOff>80230</xdr:rowOff>
    </xdr:to>
    <xdr:pic>
      <xdr:nvPicPr>
        <xdr:cNvPr id="46" name="図 45" descr="10月　イラスト に対する画像結果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BEBA8EAE-BF5A-486C-A8C5-ECC9F3942E4B}">
              <a14:imgProps xmlns:a14="http://schemas.microsoft.com/office/drawing/2010/main">
                <a14:imgLayer r:embed="rId5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1828800"/>
          <a:ext cx="544286" cy="453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167640</xdr:colOff>
      <xdr:row>6</xdr:row>
      <xdr:rowOff>121920</xdr:rowOff>
    </xdr:from>
    <xdr:to>
      <xdr:col>11</xdr:col>
      <xdr:colOff>9677</xdr:colOff>
      <xdr:row>9</xdr:row>
      <xdr:rowOff>129540</xdr:rowOff>
    </xdr:to>
    <xdr:pic>
      <xdr:nvPicPr>
        <xdr:cNvPr id="47" name="irc_mi" descr="「もみじ　画像」の画像検索結果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0" b="89474" l="987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854" b="24828"/>
        <a:stretch/>
      </xdr:blipFill>
      <xdr:spPr bwMode="auto">
        <a:xfrm>
          <a:off x="6873240" y="1127760"/>
          <a:ext cx="451637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96"/>
  <sheetViews>
    <sheetView tabSelected="1" topLeftCell="A20" zoomScale="80" zoomScaleNormal="80" workbookViewId="0">
      <selection activeCell="AI90" sqref="AI90"/>
    </sheetView>
  </sheetViews>
  <sheetFormatPr defaultColWidth="9" defaultRowHeight="13.2" x14ac:dyDescent="0.2"/>
  <cols>
    <col min="1" max="1" width="6.6640625" style="3" customWidth="1"/>
    <col min="2" max="3" width="3.88671875" style="3" customWidth="1"/>
    <col min="4" max="4" width="7.109375" style="3" customWidth="1"/>
    <col min="5" max="6" width="3.88671875" style="3" customWidth="1"/>
    <col min="7" max="7" width="6.6640625" style="3" customWidth="1"/>
    <col min="8" max="9" width="3.88671875" style="3" customWidth="1"/>
    <col min="10" max="10" width="7.109375" style="3" customWidth="1"/>
    <col min="11" max="12" width="3.88671875" style="3" customWidth="1"/>
    <col min="13" max="13" width="6.6640625" style="3" customWidth="1"/>
    <col min="14" max="15" width="3.88671875" style="3" customWidth="1"/>
    <col min="16" max="16" width="7.109375" style="3" customWidth="1"/>
    <col min="17" max="18" width="3.88671875" style="3" customWidth="1"/>
    <col min="19" max="19" width="6.6640625" style="3" customWidth="1"/>
    <col min="20" max="21" width="3.88671875" style="3" customWidth="1"/>
    <col min="22" max="22" width="7.109375" style="3" customWidth="1"/>
    <col min="23" max="24" width="3.88671875" style="3" customWidth="1"/>
    <col min="25" max="25" width="6.6640625" style="3" customWidth="1"/>
    <col min="26" max="27" width="3.88671875" style="3" customWidth="1"/>
    <col min="28" max="28" width="7.109375" style="3" customWidth="1"/>
    <col min="29" max="30" width="3.88671875" style="3" customWidth="1"/>
    <col min="31" max="16384" width="9" style="3"/>
  </cols>
  <sheetData>
    <row r="1" spans="1:31" ht="23.4" x14ac:dyDescent="0.2">
      <c r="A1" s="1" t="s">
        <v>25</v>
      </c>
      <c r="B1" s="2"/>
      <c r="C1" s="2"/>
      <c r="E1" s="2"/>
      <c r="F1" s="2"/>
      <c r="H1" s="2"/>
      <c r="I1" s="2"/>
      <c r="K1" s="4" t="s">
        <v>26</v>
      </c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AA1" s="9"/>
      <c r="AB1" s="9"/>
      <c r="AC1" s="9"/>
      <c r="AD1" s="9"/>
    </row>
    <row r="2" spans="1:31" ht="16.2" customHeight="1" x14ac:dyDescent="0.2">
      <c r="Y2" s="9"/>
      <c r="Z2" s="9" t="s">
        <v>12</v>
      </c>
      <c r="AA2" s="9"/>
      <c r="AB2" s="9"/>
      <c r="AC2" s="9"/>
      <c r="AD2" s="9"/>
    </row>
    <row r="3" spans="1:31" ht="16.2" customHeight="1" thickBot="1" x14ac:dyDescent="0.2">
      <c r="A3" s="5" t="s">
        <v>11</v>
      </c>
      <c r="Y3" s="6"/>
      <c r="Z3" s="6" t="s">
        <v>10</v>
      </c>
    </row>
    <row r="4" spans="1:31" ht="20.100000000000001" customHeight="1" thickTop="1" x14ac:dyDescent="0.2">
      <c r="A4" s="20">
        <v>1</v>
      </c>
      <c r="B4" s="202" t="s">
        <v>8</v>
      </c>
      <c r="C4" s="202"/>
      <c r="D4" s="18"/>
      <c r="E4" s="18"/>
      <c r="F4" s="18"/>
      <c r="G4" s="119">
        <v>2</v>
      </c>
      <c r="H4" s="238" t="s">
        <v>3</v>
      </c>
      <c r="I4" s="238"/>
      <c r="J4" s="239" t="s">
        <v>164</v>
      </c>
      <c r="K4" s="239"/>
      <c r="L4" s="239"/>
      <c r="M4" s="239"/>
      <c r="N4" s="239"/>
      <c r="O4" s="239"/>
      <c r="P4" s="120"/>
      <c r="Q4" s="120"/>
      <c r="R4" s="121"/>
      <c r="S4" s="110">
        <v>3</v>
      </c>
      <c r="T4" s="218" t="s">
        <v>4</v>
      </c>
      <c r="U4" s="218"/>
      <c r="V4" s="18"/>
      <c r="W4" s="18"/>
      <c r="X4" s="19"/>
      <c r="Y4" s="29">
        <v>4</v>
      </c>
      <c r="Z4" s="218" t="s">
        <v>9</v>
      </c>
      <c r="AA4" s="218"/>
      <c r="AB4" s="18"/>
      <c r="AC4" s="18"/>
      <c r="AD4" s="19"/>
    </row>
    <row r="5" spans="1:31" ht="14.4" customHeight="1" x14ac:dyDescent="0.2">
      <c r="A5" s="186" t="s">
        <v>32</v>
      </c>
      <c r="B5" s="187"/>
      <c r="C5" s="187"/>
      <c r="D5" s="187"/>
      <c r="E5" s="187"/>
      <c r="F5" s="187"/>
      <c r="G5" s="236" t="s">
        <v>32</v>
      </c>
      <c r="H5" s="237"/>
      <c r="I5" s="237"/>
      <c r="J5" s="237"/>
      <c r="K5" s="237"/>
      <c r="L5" s="237"/>
      <c r="M5" s="187"/>
      <c r="N5" s="187"/>
      <c r="O5" s="187"/>
      <c r="P5" s="187"/>
      <c r="Q5" s="187"/>
      <c r="R5" s="235"/>
      <c r="S5" s="187" t="s">
        <v>32</v>
      </c>
      <c r="T5" s="187"/>
      <c r="U5" s="187"/>
      <c r="V5" s="187"/>
      <c r="W5" s="187"/>
      <c r="X5" s="188"/>
      <c r="Y5" s="186" t="s">
        <v>32</v>
      </c>
      <c r="Z5" s="187"/>
      <c r="AA5" s="187"/>
      <c r="AB5" s="187"/>
      <c r="AC5" s="187"/>
      <c r="AD5" s="188"/>
    </row>
    <row r="6" spans="1:31" ht="14.4" customHeight="1" x14ac:dyDescent="0.2">
      <c r="A6" s="240" t="s">
        <v>33</v>
      </c>
      <c r="B6" s="241"/>
      <c r="C6" s="241"/>
      <c r="D6" s="241"/>
      <c r="E6" s="241"/>
      <c r="F6" s="241"/>
      <c r="G6" s="236" t="s">
        <v>34</v>
      </c>
      <c r="H6" s="237"/>
      <c r="I6" s="237"/>
      <c r="J6" s="237"/>
      <c r="K6" s="237"/>
      <c r="L6" s="237"/>
      <c r="M6" s="187"/>
      <c r="N6" s="187"/>
      <c r="O6" s="187"/>
      <c r="P6" s="187"/>
      <c r="Q6" s="187"/>
      <c r="R6" s="235"/>
      <c r="S6" s="187" t="s">
        <v>35</v>
      </c>
      <c r="T6" s="187"/>
      <c r="U6" s="187"/>
      <c r="V6" s="187"/>
      <c r="W6" s="187"/>
      <c r="X6" s="188"/>
      <c r="Y6" s="186" t="s">
        <v>49</v>
      </c>
      <c r="Z6" s="187"/>
      <c r="AA6" s="187"/>
      <c r="AB6" s="187"/>
      <c r="AC6" s="187"/>
      <c r="AD6" s="188"/>
    </row>
    <row r="7" spans="1:31" ht="14.4" customHeight="1" x14ac:dyDescent="0.2">
      <c r="A7" s="186" t="s">
        <v>36</v>
      </c>
      <c r="B7" s="187"/>
      <c r="C7" s="187"/>
      <c r="D7" s="187"/>
      <c r="E7" s="187"/>
      <c r="F7" s="187"/>
      <c r="G7" s="236" t="s">
        <v>37</v>
      </c>
      <c r="H7" s="237"/>
      <c r="I7" s="237"/>
      <c r="J7" s="237"/>
      <c r="K7" s="237"/>
      <c r="L7" s="237"/>
      <c r="M7" s="187"/>
      <c r="N7" s="187"/>
      <c r="O7" s="187"/>
      <c r="P7" s="187"/>
      <c r="Q7" s="187"/>
      <c r="R7" s="235"/>
      <c r="S7" s="187" t="s">
        <v>38</v>
      </c>
      <c r="T7" s="187"/>
      <c r="U7" s="187"/>
      <c r="V7" s="187"/>
      <c r="W7" s="187"/>
      <c r="X7" s="188"/>
      <c r="Y7" s="186" t="s">
        <v>56</v>
      </c>
      <c r="Z7" s="187"/>
      <c r="AA7" s="187"/>
      <c r="AB7" s="187"/>
      <c r="AC7" s="187"/>
      <c r="AD7" s="188"/>
    </row>
    <row r="8" spans="1:31" ht="14.4" customHeight="1" x14ac:dyDescent="0.2">
      <c r="A8" s="186" t="s">
        <v>39</v>
      </c>
      <c r="B8" s="187"/>
      <c r="C8" s="187"/>
      <c r="D8" s="187"/>
      <c r="E8" s="187"/>
      <c r="F8" s="187"/>
      <c r="G8" s="236" t="s">
        <v>40</v>
      </c>
      <c r="H8" s="237"/>
      <c r="I8" s="237"/>
      <c r="J8" s="237"/>
      <c r="K8" s="237"/>
      <c r="L8" s="237"/>
      <c r="M8" s="187"/>
      <c r="N8" s="187"/>
      <c r="O8" s="187"/>
      <c r="P8" s="187"/>
      <c r="Q8" s="187"/>
      <c r="R8" s="235"/>
      <c r="S8" s="187" t="s">
        <v>41</v>
      </c>
      <c r="T8" s="187"/>
      <c r="U8" s="187"/>
      <c r="V8" s="187"/>
      <c r="W8" s="187"/>
      <c r="X8" s="188"/>
      <c r="Y8" s="186" t="s">
        <v>63</v>
      </c>
      <c r="Z8" s="187"/>
      <c r="AA8" s="187"/>
      <c r="AB8" s="187"/>
      <c r="AC8" s="187"/>
      <c r="AD8" s="188"/>
    </row>
    <row r="9" spans="1:31" ht="14.4" customHeight="1" x14ac:dyDescent="0.2">
      <c r="A9" s="186" t="s">
        <v>42</v>
      </c>
      <c r="B9" s="187"/>
      <c r="C9" s="187"/>
      <c r="D9" s="187"/>
      <c r="E9" s="187"/>
      <c r="F9" s="187"/>
      <c r="G9" s="236" t="s">
        <v>43</v>
      </c>
      <c r="H9" s="237"/>
      <c r="I9" s="237"/>
      <c r="J9" s="237"/>
      <c r="K9" s="237"/>
      <c r="L9" s="237"/>
      <c r="M9" s="187"/>
      <c r="N9" s="187"/>
      <c r="O9" s="187"/>
      <c r="P9" s="187"/>
      <c r="Q9" s="187"/>
      <c r="R9" s="235"/>
      <c r="S9" s="187" t="s">
        <v>44</v>
      </c>
      <c r="T9" s="187"/>
      <c r="U9" s="187"/>
      <c r="V9" s="187"/>
      <c r="W9" s="187"/>
      <c r="X9" s="188"/>
      <c r="Y9" s="186" t="s">
        <v>70</v>
      </c>
      <c r="Z9" s="187"/>
      <c r="AA9" s="187"/>
      <c r="AB9" s="187"/>
      <c r="AC9" s="187"/>
      <c r="AD9" s="188"/>
    </row>
    <row r="10" spans="1:31" ht="14.4" customHeight="1" x14ac:dyDescent="0.2">
      <c r="A10" s="186" t="s">
        <v>45</v>
      </c>
      <c r="B10" s="187"/>
      <c r="C10" s="187"/>
      <c r="D10" s="187"/>
      <c r="E10" s="187"/>
      <c r="F10" s="187"/>
      <c r="G10" s="236" t="s">
        <v>45</v>
      </c>
      <c r="H10" s="237"/>
      <c r="I10" s="237"/>
      <c r="J10" s="237"/>
      <c r="K10" s="237"/>
      <c r="L10" s="237"/>
      <c r="M10" s="187"/>
      <c r="N10" s="187"/>
      <c r="O10" s="187"/>
      <c r="P10" s="187"/>
      <c r="Q10" s="187"/>
      <c r="R10" s="235"/>
      <c r="S10" s="187" t="s">
        <v>45</v>
      </c>
      <c r="T10" s="187"/>
      <c r="U10" s="187"/>
      <c r="V10" s="187"/>
      <c r="W10" s="187"/>
      <c r="X10" s="188"/>
      <c r="Y10" s="186" t="s">
        <v>45</v>
      </c>
      <c r="Z10" s="187"/>
      <c r="AA10" s="187"/>
      <c r="AB10" s="187"/>
      <c r="AC10" s="187"/>
      <c r="AD10" s="188"/>
    </row>
    <row r="11" spans="1:31" ht="13.2" customHeight="1" x14ac:dyDescent="0.2">
      <c r="A11" s="16" t="s">
        <v>46</v>
      </c>
      <c r="B11" s="14">
        <v>569</v>
      </c>
      <c r="C11" s="10" t="s">
        <v>47</v>
      </c>
      <c r="D11" s="7" t="str">
        <f t="shared" ref="D11:F12" si="0">IF(A13="","",A13)</f>
        <v>脂質</v>
      </c>
      <c r="E11" s="14">
        <f t="shared" si="0"/>
        <v>15.2</v>
      </c>
      <c r="F11" s="10" t="str">
        <f t="shared" si="0"/>
        <v>g</v>
      </c>
      <c r="G11" s="112" t="s">
        <v>46</v>
      </c>
      <c r="H11" s="14">
        <v>533</v>
      </c>
      <c r="I11" s="10" t="s">
        <v>47</v>
      </c>
      <c r="J11" s="7" t="str">
        <f t="shared" ref="J11:L12" si="1">IF(G13="","",G13)</f>
        <v>脂質</v>
      </c>
      <c r="K11" s="14">
        <f t="shared" si="1"/>
        <v>8.3000000000000007</v>
      </c>
      <c r="L11" s="10" t="str">
        <f t="shared" si="1"/>
        <v>g</v>
      </c>
      <c r="M11" s="7"/>
      <c r="N11" s="14"/>
      <c r="O11" s="10"/>
      <c r="P11" s="7"/>
      <c r="Q11" s="14"/>
      <c r="R11" s="113"/>
      <c r="S11" s="7" t="s">
        <v>46</v>
      </c>
      <c r="T11" s="14">
        <v>514</v>
      </c>
      <c r="U11" s="10" t="s">
        <v>47</v>
      </c>
      <c r="V11" s="7" t="str">
        <f t="shared" ref="V11:V12" si="2">IF(S13="","",S13)</f>
        <v>脂質</v>
      </c>
      <c r="W11" s="14">
        <f t="shared" ref="W11:W12" si="3">IF(T13="","",T13)</f>
        <v>10.7</v>
      </c>
      <c r="X11" s="12" t="str">
        <f t="shared" ref="X11:X12" si="4">IF(U13="","",U13)</f>
        <v>g</v>
      </c>
      <c r="Y11" s="16" t="s">
        <v>46</v>
      </c>
      <c r="Z11" s="14">
        <v>627</v>
      </c>
      <c r="AA11" s="10" t="s">
        <v>47</v>
      </c>
      <c r="AB11" s="7" t="str">
        <f t="shared" ref="AB11:AB12" si="5">IF(Y13="","",Y13)</f>
        <v>脂質</v>
      </c>
      <c r="AC11" s="14">
        <f t="shared" ref="AC11:AC12" si="6">IF(Z13="","",Z13)</f>
        <v>22.7</v>
      </c>
      <c r="AD11" s="12" t="str">
        <f t="shared" ref="AD11:AD12" si="7">IF(AA13="","",AA13)</f>
        <v>g</v>
      </c>
    </row>
    <row r="12" spans="1:31" ht="13.2" customHeight="1" thickBot="1" x14ac:dyDescent="0.25">
      <c r="A12" s="17" t="s">
        <v>48</v>
      </c>
      <c r="B12" s="15">
        <v>23.1</v>
      </c>
      <c r="C12" s="11" t="s">
        <v>0</v>
      </c>
      <c r="D12" s="8" t="str">
        <f t="shared" si="0"/>
        <v>食塩</v>
      </c>
      <c r="E12" s="15">
        <f t="shared" si="0"/>
        <v>2.6</v>
      </c>
      <c r="F12" s="11" t="str">
        <f t="shared" si="0"/>
        <v>g</v>
      </c>
      <c r="G12" s="114" t="s">
        <v>48</v>
      </c>
      <c r="H12" s="115">
        <v>18.899999999999999</v>
      </c>
      <c r="I12" s="116" t="s">
        <v>0</v>
      </c>
      <c r="J12" s="117" t="str">
        <f t="shared" si="1"/>
        <v>食塩</v>
      </c>
      <c r="K12" s="115">
        <f t="shared" si="1"/>
        <v>2.8</v>
      </c>
      <c r="L12" s="116" t="str">
        <f t="shared" si="1"/>
        <v>g</v>
      </c>
      <c r="M12" s="117"/>
      <c r="N12" s="115"/>
      <c r="O12" s="116"/>
      <c r="P12" s="117"/>
      <c r="Q12" s="115"/>
      <c r="R12" s="118"/>
      <c r="S12" s="8" t="s">
        <v>48</v>
      </c>
      <c r="T12" s="15">
        <v>20.399999999999999</v>
      </c>
      <c r="U12" s="11" t="s">
        <v>0</v>
      </c>
      <c r="V12" s="8" t="str">
        <f t="shared" si="2"/>
        <v>食塩</v>
      </c>
      <c r="W12" s="15">
        <f t="shared" si="3"/>
        <v>3.2</v>
      </c>
      <c r="X12" s="13" t="str">
        <f t="shared" si="4"/>
        <v>g</v>
      </c>
      <c r="Y12" s="17" t="s">
        <v>48</v>
      </c>
      <c r="Z12" s="15">
        <v>18.8</v>
      </c>
      <c r="AA12" s="11" t="s">
        <v>0</v>
      </c>
      <c r="AB12" s="8" t="str">
        <f t="shared" si="5"/>
        <v>食塩</v>
      </c>
      <c r="AC12" s="15">
        <f t="shared" si="6"/>
        <v>2.7</v>
      </c>
      <c r="AD12" s="13" t="str">
        <f t="shared" si="7"/>
        <v>g</v>
      </c>
    </row>
    <row r="13" spans="1:31" ht="14.4" hidden="1" customHeight="1" x14ac:dyDescent="0.2">
      <c r="A13" s="25" t="s">
        <v>1</v>
      </c>
      <c r="B13" s="23">
        <v>15.2</v>
      </c>
      <c r="C13" s="24" t="s">
        <v>0</v>
      </c>
      <c r="D13" s="25"/>
      <c r="E13" s="23"/>
      <c r="F13" s="26"/>
      <c r="G13" s="62" t="s">
        <v>1</v>
      </c>
      <c r="H13" s="63">
        <v>8.3000000000000007</v>
      </c>
      <c r="I13" s="64" t="s">
        <v>0</v>
      </c>
      <c r="J13" s="62"/>
      <c r="K13" s="63"/>
      <c r="L13" s="111"/>
      <c r="M13" s="62"/>
      <c r="N13" s="63"/>
      <c r="O13" s="64"/>
      <c r="P13" s="62"/>
      <c r="Q13" s="63"/>
      <c r="R13" s="111"/>
      <c r="S13" s="25" t="s">
        <v>1</v>
      </c>
      <c r="T13" s="23">
        <v>10.7</v>
      </c>
      <c r="U13" s="24" t="s">
        <v>0</v>
      </c>
      <c r="V13" s="25"/>
      <c r="W13" s="23"/>
      <c r="X13" s="26"/>
      <c r="Y13" s="25" t="s">
        <v>1</v>
      </c>
      <c r="Z13" s="23">
        <v>22.7</v>
      </c>
      <c r="AA13" s="24" t="s">
        <v>0</v>
      </c>
      <c r="AB13" s="25"/>
      <c r="AC13" s="23"/>
      <c r="AD13" s="26"/>
    </row>
    <row r="14" spans="1:31" ht="14.4" hidden="1" customHeight="1" x14ac:dyDescent="0.2">
      <c r="A14" s="21" t="s">
        <v>2</v>
      </c>
      <c r="B14" s="22">
        <v>2.6</v>
      </c>
      <c r="C14" s="27" t="s">
        <v>0</v>
      </c>
      <c r="D14" s="21"/>
      <c r="E14" s="22"/>
      <c r="F14" s="28"/>
      <c r="G14" s="21" t="s">
        <v>2</v>
      </c>
      <c r="H14" s="22">
        <v>2.8</v>
      </c>
      <c r="I14" s="27" t="s">
        <v>0</v>
      </c>
      <c r="J14" s="21"/>
      <c r="K14" s="22"/>
      <c r="L14" s="28"/>
      <c r="M14" s="21"/>
      <c r="N14" s="22"/>
      <c r="O14" s="27"/>
      <c r="P14" s="21"/>
      <c r="Q14" s="22"/>
      <c r="R14" s="28"/>
      <c r="S14" s="21" t="s">
        <v>2</v>
      </c>
      <c r="T14" s="22">
        <v>3.2</v>
      </c>
      <c r="U14" s="27" t="s">
        <v>0</v>
      </c>
      <c r="V14" s="21"/>
      <c r="W14" s="22"/>
      <c r="X14" s="28"/>
      <c r="Y14" s="62" t="s">
        <v>2</v>
      </c>
      <c r="Z14" s="63">
        <v>2.7</v>
      </c>
      <c r="AA14" s="64" t="s">
        <v>0</v>
      </c>
      <c r="AB14" s="62"/>
      <c r="AC14" s="63"/>
      <c r="AD14" s="111"/>
    </row>
    <row r="15" spans="1:31" ht="20.100000000000001" customHeight="1" thickTop="1" x14ac:dyDescent="0.2">
      <c r="A15" s="20">
        <v>5</v>
      </c>
      <c r="B15" s="202" t="s">
        <v>6</v>
      </c>
      <c r="C15" s="202"/>
      <c r="D15" s="18"/>
      <c r="E15" s="18"/>
      <c r="F15" s="19"/>
      <c r="G15" s="20">
        <v>6</v>
      </c>
      <c r="H15" s="202" t="s">
        <v>5</v>
      </c>
      <c r="I15" s="202"/>
      <c r="J15" s="18"/>
      <c r="K15" s="18"/>
      <c r="L15" s="19"/>
      <c r="M15" s="230" t="s">
        <v>159</v>
      </c>
      <c r="N15" s="230"/>
      <c r="O15" s="230"/>
      <c r="P15" s="230"/>
      <c r="Q15" s="230"/>
      <c r="R15" s="231"/>
      <c r="S15" s="86">
        <v>7</v>
      </c>
      <c r="T15" s="224" t="s">
        <v>7</v>
      </c>
      <c r="U15" s="224"/>
      <c r="V15" s="87"/>
      <c r="W15" s="87"/>
      <c r="X15" s="87"/>
      <c r="Y15" s="232" t="s">
        <v>184</v>
      </c>
      <c r="Z15" s="233"/>
      <c r="AA15" s="233"/>
      <c r="AB15" s="233"/>
      <c r="AC15" s="233"/>
      <c r="AD15" s="234"/>
    </row>
    <row r="16" spans="1:31" ht="14.4" customHeight="1" x14ac:dyDescent="0.2">
      <c r="A16" s="186" t="s">
        <v>32</v>
      </c>
      <c r="B16" s="187"/>
      <c r="C16" s="187"/>
      <c r="D16" s="187"/>
      <c r="E16" s="187"/>
      <c r="F16" s="188"/>
      <c r="G16" s="186" t="s">
        <v>32</v>
      </c>
      <c r="H16" s="187"/>
      <c r="I16" s="187"/>
      <c r="J16" s="187"/>
      <c r="K16" s="187"/>
      <c r="L16" s="188"/>
      <c r="M16" s="219" t="s">
        <v>157</v>
      </c>
      <c r="N16" s="219"/>
      <c r="O16" s="219"/>
      <c r="P16" s="219"/>
      <c r="Q16" s="219"/>
      <c r="R16" s="220"/>
      <c r="S16" s="186" t="s">
        <v>32</v>
      </c>
      <c r="T16" s="187"/>
      <c r="U16" s="187"/>
      <c r="V16" s="187"/>
      <c r="W16" s="187"/>
      <c r="X16" s="187"/>
      <c r="Y16" s="221" t="s">
        <v>32</v>
      </c>
      <c r="Z16" s="222"/>
      <c r="AA16" s="222"/>
      <c r="AB16" s="222"/>
      <c r="AC16" s="222"/>
      <c r="AD16" s="223"/>
      <c r="AE16" s="34"/>
    </row>
    <row r="17" spans="1:32" ht="14.4" customHeight="1" x14ac:dyDescent="0.2">
      <c r="A17" s="186" t="s">
        <v>50</v>
      </c>
      <c r="B17" s="187"/>
      <c r="C17" s="187"/>
      <c r="D17" s="187"/>
      <c r="E17" s="187"/>
      <c r="F17" s="188"/>
      <c r="G17" s="186" t="s">
        <v>51</v>
      </c>
      <c r="H17" s="187"/>
      <c r="I17" s="187"/>
      <c r="J17" s="187"/>
      <c r="K17" s="187"/>
      <c r="L17" s="188"/>
      <c r="M17" s="219" t="s">
        <v>158</v>
      </c>
      <c r="N17" s="219"/>
      <c r="O17" s="219"/>
      <c r="P17" s="219"/>
      <c r="Q17" s="219"/>
      <c r="R17" s="220"/>
      <c r="S17" s="186" t="s">
        <v>52</v>
      </c>
      <c r="T17" s="187"/>
      <c r="U17" s="187"/>
      <c r="V17" s="187"/>
      <c r="W17" s="187"/>
      <c r="X17" s="187"/>
      <c r="Y17" s="221" t="s">
        <v>53</v>
      </c>
      <c r="Z17" s="222"/>
      <c r="AA17" s="222"/>
      <c r="AB17" s="222"/>
      <c r="AC17" s="222"/>
      <c r="AD17" s="223"/>
      <c r="AE17"/>
    </row>
    <row r="18" spans="1:32" ht="14.4" customHeight="1" x14ac:dyDescent="0.2">
      <c r="A18" s="186" t="s">
        <v>57</v>
      </c>
      <c r="B18" s="187"/>
      <c r="C18" s="187"/>
      <c r="D18" s="187"/>
      <c r="E18" s="187"/>
      <c r="F18" s="188"/>
      <c r="G18" s="186" t="s">
        <v>58</v>
      </c>
      <c r="H18" s="187"/>
      <c r="I18" s="187"/>
      <c r="J18" s="187"/>
      <c r="K18" s="187"/>
      <c r="L18" s="188"/>
      <c r="M18" s="219"/>
      <c r="N18" s="219"/>
      <c r="O18" s="219"/>
      <c r="P18" s="219"/>
      <c r="Q18" s="219"/>
      <c r="R18" s="220"/>
      <c r="S18" s="186" t="s">
        <v>59</v>
      </c>
      <c r="T18" s="187"/>
      <c r="U18" s="187"/>
      <c r="V18" s="187"/>
      <c r="W18" s="187"/>
      <c r="X18" s="187"/>
      <c r="Y18" s="221" t="s">
        <v>60</v>
      </c>
      <c r="Z18" s="222"/>
      <c r="AA18" s="222"/>
      <c r="AB18" s="222"/>
      <c r="AC18" s="222"/>
      <c r="AD18" s="223"/>
      <c r="AE18"/>
      <c r="AF18" s="34"/>
    </row>
    <row r="19" spans="1:32" ht="14.4" customHeight="1" x14ac:dyDescent="0.2">
      <c r="A19" s="186" t="s">
        <v>64</v>
      </c>
      <c r="B19" s="187"/>
      <c r="C19" s="187"/>
      <c r="D19" s="187"/>
      <c r="E19" s="187"/>
      <c r="F19" s="188"/>
      <c r="G19" s="186" t="s">
        <v>65</v>
      </c>
      <c r="H19" s="187"/>
      <c r="I19" s="187"/>
      <c r="J19" s="187"/>
      <c r="K19" s="187"/>
      <c r="L19" s="188"/>
      <c r="M19" s="219"/>
      <c r="N19" s="219"/>
      <c r="O19" s="219"/>
      <c r="P19" s="219"/>
      <c r="Q19" s="219"/>
      <c r="R19" s="220"/>
      <c r="S19" s="186" t="s">
        <v>66</v>
      </c>
      <c r="T19" s="187"/>
      <c r="U19" s="187"/>
      <c r="V19" s="187"/>
      <c r="W19" s="187"/>
      <c r="X19" s="187"/>
      <c r="Y19" s="221" t="s">
        <v>67</v>
      </c>
      <c r="Z19" s="222"/>
      <c r="AA19" s="222"/>
      <c r="AB19" s="222"/>
      <c r="AC19" s="222"/>
      <c r="AD19" s="223"/>
      <c r="AE19" s="34"/>
      <c r="AF19"/>
    </row>
    <row r="20" spans="1:32" ht="14.4" customHeight="1" x14ac:dyDescent="0.2">
      <c r="A20" s="186" t="s">
        <v>71</v>
      </c>
      <c r="B20" s="187"/>
      <c r="C20" s="187"/>
      <c r="D20" s="187"/>
      <c r="E20" s="187"/>
      <c r="F20" s="188"/>
      <c r="G20" s="186" t="s">
        <v>72</v>
      </c>
      <c r="H20" s="187"/>
      <c r="I20" s="187"/>
      <c r="J20" s="187"/>
      <c r="K20" s="187"/>
      <c r="L20" s="188"/>
      <c r="M20" s="219"/>
      <c r="N20" s="219"/>
      <c r="O20" s="219"/>
      <c r="P20" s="219"/>
      <c r="Q20" s="219"/>
      <c r="R20" s="220"/>
      <c r="S20" s="186" t="s">
        <v>73</v>
      </c>
      <c r="T20" s="187"/>
      <c r="U20" s="187"/>
      <c r="V20" s="187"/>
      <c r="W20" s="187"/>
      <c r="X20" s="187"/>
      <c r="Y20" s="221" t="s">
        <v>74</v>
      </c>
      <c r="Z20" s="222"/>
      <c r="AA20" s="222"/>
      <c r="AB20" s="222"/>
      <c r="AC20" s="222"/>
      <c r="AD20" s="223"/>
      <c r="AE20"/>
      <c r="AF20"/>
    </row>
    <row r="21" spans="1:32" ht="14.4" customHeight="1" x14ac:dyDescent="0.2">
      <c r="A21" s="186" t="s">
        <v>45</v>
      </c>
      <c r="B21" s="187"/>
      <c r="C21" s="187"/>
      <c r="D21" s="187"/>
      <c r="E21" s="187"/>
      <c r="F21" s="188"/>
      <c r="G21" s="186" t="s">
        <v>45</v>
      </c>
      <c r="H21" s="187"/>
      <c r="I21" s="187"/>
      <c r="J21" s="187"/>
      <c r="K21" s="187"/>
      <c r="L21" s="188"/>
      <c r="M21" s="219"/>
      <c r="N21" s="219"/>
      <c r="O21" s="219"/>
      <c r="P21" s="219"/>
      <c r="Q21" s="219"/>
      <c r="R21" s="220"/>
      <c r="S21" s="186" t="s">
        <v>45</v>
      </c>
      <c r="T21" s="187"/>
      <c r="U21" s="187"/>
      <c r="V21" s="187"/>
      <c r="W21" s="187"/>
      <c r="X21" s="187"/>
      <c r="Y21" s="221" t="s">
        <v>45</v>
      </c>
      <c r="Z21" s="222"/>
      <c r="AA21" s="222"/>
      <c r="AB21" s="222"/>
      <c r="AC21" s="222"/>
      <c r="AD21" s="223"/>
      <c r="AE21"/>
      <c r="AF21"/>
    </row>
    <row r="22" spans="1:32" ht="12.6" customHeight="1" x14ac:dyDescent="0.2">
      <c r="A22" s="16" t="s">
        <v>46</v>
      </c>
      <c r="B22" s="14">
        <v>526</v>
      </c>
      <c r="C22" s="10" t="s">
        <v>47</v>
      </c>
      <c r="D22" s="7" t="str">
        <f t="shared" ref="D22:F23" si="8">IF(A24="","",A24)</f>
        <v>脂質</v>
      </c>
      <c r="E22" s="14">
        <f t="shared" si="8"/>
        <v>11.2</v>
      </c>
      <c r="F22" s="12" t="str">
        <f t="shared" si="8"/>
        <v>g</v>
      </c>
      <c r="G22" s="16" t="s">
        <v>46</v>
      </c>
      <c r="H22" s="14">
        <v>617</v>
      </c>
      <c r="I22" s="10" t="s">
        <v>47</v>
      </c>
      <c r="J22" s="7" t="str">
        <f t="shared" ref="J22:L23" si="9">IF(G24="","",G24)</f>
        <v>脂質</v>
      </c>
      <c r="K22" s="14">
        <f t="shared" si="9"/>
        <v>18.600000000000001</v>
      </c>
      <c r="L22" s="12" t="str">
        <f t="shared" si="9"/>
        <v>g</v>
      </c>
      <c r="M22" s="89"/>
      <c r="N22" s="90"/>
      <c r="O22" s="91"/>
      <c r="P22" s="89"/>
      <c r="Q22" s="90"/>
      <c r="R22" s="92"/>
      <c r="S22" s="16" t="s">
        <v>46</v>
      </c>
      <c r="T22" s="14">
        <v>514</v>
      </c>
      <c r="U22" s="10" t="s">
        <v>47</v>
      </c>
      <c r="V22" s="7" t="str">
        <f t="shared" ref="V22:V23" si="10">IF(S24="","",S24)</f>
        <v>脂質</v>
      </c>
      <c r="W22" s="14">
        <f t="shared" ref="W22:W23" si="11">IF(T24="","",T24)</f>
        <v>10.5</v>
      </c>
      <c r="X22" s="10" t="str">
        <f t="shared" ref="X22:X23" si="12">IF(U24="","",U24)</f>
        <v>g</v>
      </c>
      <c r="Y22" s="227"/>
      <c r="Z22" s="228"/>
      <c r="AA22" s="228"/>
      <c r="AB22" s="228"/>
      <c r="AC22" s="228"/>
      <c r="AD22" s="229"/>
      <c r="AE22"/>
      <c r="AF22"/>
    </row>
    <row r="23" spans="1:32" ht="12.6" customHeight="1" x14ac:dyDescent="0.2">
      <c r="A23" s="17" t="s">
        <v>48</v>
      </c>
      <c r="B23" s="15">
        <v>23.4</v>
      </c>
      <c r="C23" s="11" t="s">
        <v>0</v>
      </c>
      <c r="D23" s="8" t="str">
        <f t="shared" si="8"/>
        <v>食塩</v>
      </c>
      <c r="E23" s="15">
        <f t="shared" si="8"/>
        <v>2.6</v>
      </c>
      <c r="F23" s="13" t="str">
        <f t="shared" si="8"/>
        <v>g</v>
      </c>
      <c r="G23" s="17" t="s">
        <v>48</v>
      </c>
      <c r="H23" s="15">
        <v>24.4</v>
      </c>
      <c r="I23" s="11" t="s">
        <v>0</v>
      </c>
      <c r="J23" s="8" t="str">
        <f t="shared" si="9"/>
        <v>食塩</v>
      </c>
      <c r="K23" s="15">
        <f t="shared" si="9"/>
        <v>2.8</v>
      </c>
      <c r="L23" s="13" t="str">
        <f t="shared" si="9"/>
        <v>g</v>
      </c>
      <c r="M23" s="93"/>
      <c r="N23" s="94"/>
      <c r="O23" s="95"/>
      <c r="P23" s="93"/>
      <c r="Q23" s="94"/>
      <c r="R23" s="96"/>
      <c r="S23" s="17" t="s">
        <v>48</v>
      </c>
      <c r="T23" s="15">
        <v>20.3</v>
      </c>
      <c r="U23" s="11" t="s">
        <v>0</v>
      </c>
      <c r="V23" s="8" t="str">
        <f t="shared" si="10"/>
        <v>食塩</v>
      </c>
      <c r="W23" s="15">
        <f t="shared" si="11"/>
        <v>2.9</v>
      </c>
      <c r="X23" s="11" t="str">
        <f t="shared" si="12"/>
        <v>g</v>
      </c>
      <c r="Y23" s="227"/>
      <c r="Z23" s="228"/>
      <c r="AA23" s="228"/>
      <c r="AB23" s="228"/>
      <c r="AC23" s="228"/>
      <c r="AD23" s="229"/>
      <c r="AE23"/>
      <c r="AF23"/>
    </row>
    <row r="24" spans="1:32" ht="14.4" hidden="1" customHeight="1" x14ac:dyDescent="0.2">
      <c r="A24" s="25" t="s">
        <v>1</v>
      </c>
      <c r="B24" s="23">
        <v>11.2</v>
      </c>
      <c r="C24" s="24" t="s">
        <v>0</v>
      </c>
      <c r="D24" s="25"/>
      <c r="E24" s="23"/>
      <c r="F24" s="26"/>
      <c r="G24" s="25" t="s">
        <v>1</v>
      </c>
      <c r="H24" s="23">
        <v>18.600000000000001</v>
      </c>
      <c r="I24" s="24" t="s">
        <v>0</v>
      </c>
      <c r="J24" s="25"/>
      <c r="K24" s="23"/>
      <c r="L24" s="26"/>
      <c r="M24" s="25"/>
      <c r="N24" s="23"/>
      <c r="O24" s="24"/>
      <c r="P24" s="25"/>
      <c r="Q24" s="23"/>
      <c r="R24" s="26"/>
      <c r="S24" s="25" t="s">
        <v>1</v>
      </c>
      <c r="T24" s="23">
        <v>10.5</v>
      </c>
      <c r="U24" s="24" t="s">
        <v>0</v>
      </c>
      <c r="V24" s="25"/>
      <c r="W24" s="23"/>
      <c r="X24" s="24"/>
      <c r="Y24" s="134" t="s">
        <v>1</v>
      </c>
      <c r="Z24" s="135">
        <v>14</v>
      </c>
      <c r="AA24" s="136" t="s">
        <v>0</v>
      </c>
      <c r="AB24" s="137"/>
      <c r="AC24" s="135"/>
      <c r="AD24" s="138"/>
      <c r="AE24"/>
      <c r="AF24"/>
    </row>
    <row r="25" spans="1:32" ht="14.4" hidden="1" customHeight="1" x14ac:dyDescent="0.2">
      <c r="A25" s="21" t="s">
        <v>2</v>
      </c>
      <c r="B25" s="22">
        <v>2.6</v>
      </c>
      <c r="C25" s="27" t="s">
        <v>0</v>
      </c>
      <c r="D25" s="21"/>
      <c r="E25" s="22"/>
      <c r="F25" s="28"/>
      <c r="G25" s="21" t="s">
        <v>2</v>
      </c>
      <c r="H25" s="22">
        <v>2.8</v>
      </c>
      <c r="I25" s="27" t="s">
        <v>0</v>
      </c>
      <c r="J25" s="21"/>
      <c r="K25" s="22"/>
      <c r="L25" s="28"/>
      <c r="M25" s="21"/>
      <c r="N25" s="22"/>
      <c r="O25" s="27"/>
      <c r="P25" s="21"/>
      <c r="Q25" s="22"/>
      <c r="R25" s="28"/>
      <c r="S25" s="21" t="s">
        <v>2</v>
      </c>
      <c r="T25" s="22">
        <v>2.9</v>
      </c>
      <c r="U25" s="27" t="s">
        <v>0</v>
      </c>
      <c r="V25" s="21"/>
      <c r="W25" s="22"/>
      <c r="X25" s="27"/>
      <c r="Y25" s="134" t="s">
        <v>2</v>
      </c>
      <c r="Z25" s="135">
        <v>2.6</v>
      </c>
      <c r="AA25" s="136" t="s">
        <v>0</v>
      </c>
      <c r="AB25" s="137"/>
      <c r="AC25" s="135"/>
      <c r="AD25" s="138"/>
      <c r="AE25"/>
      <c r="AF25"/>
    </row>
    <row r="26" spans="1:32" ht="20.100000000000001" customHeight="1" x14ac:dyDescent="0.2">
      <c r="A26" s="86">
        <v>9</v>
      </c>
      <c r="B26" s="224" t="s">
        <v>3</v>
      </c>
      <c r="C26" s="224"/>
      <c r="D26" s="87"/>
      <c r="E26" s="87"/>
      <c r="F26" s="88"/>
      <c r="G26" s="85">
        <v>10</v>
      </c>
      <c r="H26" s="225" t="s">
        <v>4</v>
      </c>
      <c r="I26" s="225"/>
      <c r="J26" s="18"/>
      <c r="K26" s="18"/>
      <c r="L26" s="19"/>
      <c r="M26" s="29">
        <v>11</v>
      </c>
      <c r="N26" s="218" t="s">
        <v>9</v>
      </c>
      <c r="O26" s="218"/>
      <c r="P26" s="18"/>
      <c r="Q26" s="18"/>
      <c r="R26" s="19"/>
      <c r="S26" s="20">
        <v>12</v>
      </c>
      <c r="T26" s="202" t="s">
        <v>6</v>
      </c>
      <c r="U26" s="202"/>
      <c r="V26" s="18"/>
      <c r="W26" s="18"/>
      <c r="X26" s="18"/>
      <c r="Y26" s="139"/>
      <c r="Z26" s="226"/>
      <c r="AA26" s="226"/>
      <c r="AB26" s="140"/>
      <c r="AC26" s="140"/>
      <c r="AD26" s="141"/>
      <c r="AE26"/>
    </row>
    <row r="27" spans="1:32" ht="14.4" customHeight="1" x14ac:dyDescent="0.2">
      <c r="A27" s="186" t="s">
        <v>32</v>
      </c>
      <c r="B27" s="187"/>
      <c r="C27" s="187"/>
      <c r="D27" s="187"/>
      <c r="E27" s="187"/>
      <c r="F27" s="188"/>
      <c r="G27" s="186" t="s">
        <v>32</v>
      </c>
      <c r="H27" s="187"/>
      <c r="I27" s="187"/>
      <c r="J27" s="187"/>
      <c r="K27" s="187"/>
      <c r="L27" s="188"/>
      <c r="M27" s="186" t="s">
        <v>32</v>
      </c>
      <c r="N27" s="187"/>
      <c r="O27" s="187"/>
      <c r="P27" s="187"/>
      <c r="Q27" s="187"/>
      <c r="R27" s="188"/>
      <c r="S27" s="216" t="s">
        <v>186</v>
      </c>
      <c r="T27" s="217"/>
      <c r="U27" s="217"/>
      <c r="V27" s="217"/>
      <c r="W27" s="217"/>
      <c r="X27" s="217"/>
      <c r="Y27" s="213"/>
      <c r="Z27" s="214"/>
      <c r="AA27" s="214"/>
      <c r="AB27" s="214"/>
      <c r="AC27" s="214"/>
      <c r="AD27" s="215"/>
      <c r="AE27"/>
    </row>
    <row r="28" spans="1:32" ht="14.4" customHeight="1" x14ac:dyDescent="0.2">
      <c r="A28" s="186" t="s">
        <v>54</v>
      </c>
      <c r="B28" s="187"/>
      <c r="C28" s="187"/>
      <c r="D28" s="187"/>
      <c r="E28" s="187"/>
      <c r="F28" s="188"/>
      <c r="G28" s="186" t="s">
        <v>55</v>
      </c>
      <c r="H28" s="187"/>
      <c r="I28" s="187"/>
      <c r="J28" s="187"/>
      <c r="K28" s="187"/>
      <c r="L28" s="188"/>
      <c r="M28" s="186" t="s">
        <v>77</v>
      </c>
      <c r="N28" s="187"/>
      <c r="O28" s="187"/>
      <c r="P28" s="187"/>
      <c r="Q28" s="187"/>
      <c r="R28" s="188"/>
      <c r="S28" s="186" t="s">
        <v>78</v>
      </c>
      <c r="T28" s="187"/>
      <c r="U28" s="187"/>
      <c r="V28" s="187"/>
      <c r="W28" s="187"/>
      <c r="X28" s="187"/>
      <c r="Y28" s="213"/>
      <c r="Z28" s="214"/>
      <c r="AA28" s="214"/>
      <c r="AB28" s="214"/>
      <c r="AC28" s="214"/>
      <c r="AD28" s="215"/>
    </row>
    <row r="29" spans="1:32" ht="14.4" customHeight="1" x14ac:dyDescent="0.2">
      <c r="A29" s="186" t="s">
        <v>61</v>
      </c>
      <c r="B29" s="187"/>
      <c r="C29" s="187"/>
      <c r="D29" s="187"/>
      <c r="E29" s="187"/>
      <c r="F29" s="188"/>
      <c r="G29" s="186" t="s">
        <v>62</v>
      </c>
      <c r="H29" s="187"/>
      <c r="I29" s="187"/>
      <c r="J29" s="187"/>
      <c r="K29" s="187"/>
      <c r="L29" s="188"/>
      <c r="M29" s="186" t="s">
        <v>84</v>
      </c>
      <c r="N29" s="187"/>
      <c r="O29" s="187"/>
      <c r="P29" s="187"/>
      <c r="Q29" s="187"/>
      <c r="R29" s="188"/>
      <c r="S29" s="186" t="s">
        <v>85</v>
      </c>
      <c r="T29" s="187"/>
      <c r="U29" s="187"/>
      <c r="V29" s="187"/>
      <c r="W29" s="187"/>
      <c r="X29" s="187"/>
      <c r="Y29" s="213"/>
      <c r="Z29" s="214"/>
      <c r="AA29" s="214"/>
      <c r="AB29" s="214"/>
      <c r="AC29" s="214"/>
      <c r="AD29" s="215"/>
    </row>
    <row r="30" spans="1:32" ht="14.4" customHeight="1" x14ac:dyDescent="0.2">
      <c r="A30" s="186" t="s">
        <v>68</v>
      </c>
      <c r="B30" s="187"/>
      <c r="C30" s="187"/>
      <c r="D30" s="187"/>
      <c r="E30" s="187"/>
      <c r="F30" s="188"/>
      <c r="G30" s="186" t="s">
        <v>69</v>
      </c>
      <c r="H30" s="187"/>
      <c r="I30" s="187"/>
      <c r="J30" s="187"/>
      <c r="K30" s="187"/>
      <c r="L30" s="188"/>
      <c r="M30" s="186" t="s">
        <v>91</v>
      </c>
      <c r="N30" s="187"/>
      <c r="O30" s="187"/>
      <c r="P30" s="187"/>
      <c r="Q30" s="187"/>
      <c r="R30" s="188"/>
      <c r="S30" s="186" t="s">
        <v>92</v>
      </c>
      <c r="T30" s="187"/>
      <c r="U30" s="187"/>
      <c r="V30" s="187"/>
      <c r="W30" s="187"/>
      <c r="X30" s="187"/>
      <c r="Y30" s="213"/>
      <c r="Z30" s="214"/>
      <c r="AA30" s="214"/>
      <c r="AB30" s="214"/>
      <c r="AC30" s="214"/>
      <c r="AD30" s="215"/>
    </row>
    <row r="31" spans="1:32" ht="14.4" customHeight="1" x14ac:dyDescent="0.2">
      <c r="A31" s="186" t="s">
        <v>75</v>
      </c>
      <c r="B31" s="187"/>
      <c r="C31" s="187"/>
      <c r="D31" s="187"/>
      <c r="E31" s="187"/>
      <c r="F31" s="188"/>
      <c r="G31" s="210" t="s">
        <v>76</v>
      </c>
      <c r="H31" s="211"/>
      <c r="I31" s="211"/>
      <c r="J31" s="211"/>
      <c r="K31" s="211"/>
      <c r="L31" s="212"/>
      <c r="M31" s="186" t="s">
        <v>98</v>
      </c>
      <c r="N31" s="187"/>
      <c r="O31" s="187"/>
      <c r="P31" s="187"/>
      <c r="Q31" s="187"/>
      <c r="R31" s="188"/>
      <c r="S31" s="186" t="s">
        <v>99</v>
      </c>
      <c r="T31" s="187"/>
      <c r="U31" s="187"/>
      <c r="V31" s="187"/>
      <c r="W31" s="187"/>
      <c r="X31" s="187"/>
      <c r="Y31" s="213"/>
      <c r="Z31" s="214"/>
      <c r="AA31" s="214"/>
      <c r="AB31" s="214"/>
      <c r="AC31" s="214"/>
      <c r="AD31" s="215"/>
    </row>
    <row r="32" spans="1:32" ht="14.4" customHeight="1" x14ac:dyDescent="0.2">
      <c r="A32" s="186" t="s">
        <v>45</v>
      </c>
      <c r="B32" s="187"/>
      <c r="C32" s="187"/>
      <c r="D32" s="187"/>
      <c r="E32" s="187"/>
      <c r="F32" s="188"/>
      <c r="G32" s="186" t="s">
        <v>45</v>
      </c>
      <c r="H32" s="187"/>
      <c r="I32" s="187"/>
      <c r="J32" s="187"/>
      <c r="K32" s="187"/>
      <c r="L32" s="188"/>
      <c r="M32" s="186" t="s">
        <v>45</v>
      </c>
      <c r="N32" s="187"/>
      <c r="O32" s="187"/>
      <c r="P32" s="187"/>
      <c r="Q32" s="187"/>
      <c r="R32" s="188"/>
      <c r="S32" s="186" t="s">
        <v>45</v>
      </c>
      <c r="T32" s="187"/>
      <c r="U32" s="187"/>
      <c r="V32" s="187"/>
      <c r="W32" s="187"/>
      <c r="X32" s="187"/>
      <c r="Y32" s="213"/>
      <c r="Z32" s="214"/>
      <c r="AA32" s="214"/>
      <c r="AB32" s="214"/>
      <c r="AC32" s="214"/>
      <c r="AD32" s="215"/>
    </row>
    <row r="33" spans="1:32" ht="12.6" customHeight="1" x14ac:dyDescent="0.2">
      <c r="A33" s="16" t="s">
        <v>46</v>
      </c>
      <c r="B33" s="14">
        <v>605</v>
      </c>
      <c r="C33" s="10" t="s">
        <v>47</v>
      </c>
      <c r="D33" s="7" t="str">
        <f t="shared" ref="D33:F34" si="13">IF(A35="","",A35)</f>
        <v>脂質</v>
      </c>
      <c r="E33" s="14">
        <f t="shared" si="13"/>
        <v>14.8</v>
      </c>
      <c r="F33" s="12" t="str">
        <f t="shared" si="13"/>
        <v>g</v>
      </c>
      <c r="G33" s="16" t="s">
        <v>46</v>
      </c>
      <c r="H33" s="14">
        <v>593</v>
      </c>
      <c r="I33" s="10" t="s">
        <v>47</v>
      </c>
      <c r="J33" s="7" t="str">
        <f t="shared" ref="J33:L34" si="14">IF(G35="","",G35)</f>
        <v>脂質</v>
      </c>
      <c r="K33" s="14">
        <f t="shared" si="14"/>
        <v>20.7</v>
      </c>
      <c r="L33" s="12" t="str">
        <f t="shared" si="14"/>
        <v>g</v>
      </c>
      <c r="M33" s="16" t="s">
        <v>46</v>
      </c>
      <c r="N33" s="14">
        <v>514</v>
      </c>
      <c r="O33" s="10" t="s">
        <v>47</v>
      </c>
      <c r="P33" s="7" t="str">
        <f t="shared" ref="P33:R34" si="15">IF(M35="","",M35)</f>
        <v>脂質</v>
      </c>
      <c r="Q33" s="14">
        <f t="shared" si="15"/>
        <v>11.3</v>
      </c>
      <c r="R33" s="12" t="str">
        <f t="shared" si="15"/>
        <v>g</v>
      </c>
      <c r="S33" s="16" t="s">
        <v>46</v>
      </c>
      <c r="T33" s="14">
        <v>573</v>
      </c>
      <c r="U33" s="10" t="s">
        <v>47</v>
      </c>
      <c r="V33" s="7" t="str">
        <f t="shared" ref="V33:X34" si="16">IF(S35="","",S35)</f>
        <v>脂質</v>
      </c>
      <c r="W33" s="14">
        <f t="shared" si="16"/>
        <v>11.6</v>
      </c>
      <c r="X33" s="10" t="str">
        <f t="shared" si="16"/>
        <v>g</v>
      </c>
      <c r="Y33" s="142" t="s">
        <v>46</v>
      </c>
      <c r="Z33" s="143">
        <v>552</v>
      </c>
      <c r="AA33" s="144" t="s">
        <v>47</v>
      </c>
      <c r="AB33" s="145" t="str">
        <f t="shared" ref="AB33:AD34" si="17">IF(Y35="","",Y35)</f>
        <v>脂質</v>
      </c>
      <c r="AC33" s="143">
        <v>14</v>
      </c>
      <c r="AD33" s="146" t="str">
        <f t="shared" si="17"/>
        <v>g</v>
      </c>
      <c r="AE33" s="152"/>
    </row>
    <row r="34" spans="1:32" ht="12.6" customHeight="1" thickBot="1" x14ac:dyDescent="0.25">
      <c r="A34" s="17" t="s">
        <v>48</v>
      </c>
      <c r="B34" s="15">
        <v>26.3</v>
      </c>
      <c r="C34" s="11" t="s">
        <v>0</v>
      </c>
      <c r="D34" s="8" t="str">
        <f t="shared" si="13"/>
        <v>食塩</v>
      </c>
      <c r="E34" s="15">
        <f t="shared" si="13"/>
        <v>3</v>
      </c>
      <c r="F34" s="13" t="str">
        <f t="shared" si="13"/>
        <v>g</v>
      </c>
      <c r="G34" s="17" t="s">
        <v>48</v>
      </c>
      <c r="H34" s="15">
        <v>21.3</v>
      </c>
      <c r="I34" s="11" t="s">
        <v>0</v>
      </c>
      <c r="J34" s="8" t="str">
        <f t="shared" si="14"/>
        <v>食塩</v>
      </c>
      <c r="K34" s="15">
        <f t="shared" si="14"/>
        <v>3</v>
      </c>
      <c r="L34" s="13" t="str">
        <f t="shared" si="14"/>
        <v>g</v>
      </c>
      <c r="M34" s="17" t="s">
        <v>48</v>
      </c>
      <c r="N34" s="15">
        <v>16.3</v>
      </c>
      <c r="O34" s="11" t="s">
        <v>0</v>
      </c>
      <c r="P34" s="8" t="str">
        <f t="shared" si="15"/>
        <v>食塩</v>
      </c>
      <c r="Q34" s="15">
        <f t="shared" si="15"/>
        <v>2.9</v>
      </c>
      <c r="R34" s="13" t="str">
        <f t="shared" si="15"/>
        <v>g</v>
      </c>
      <c r="S34" s="17" t="s">
        <v>48</v>
      </c>
      <c r="T34" s="15">
        <v>20.2</v>
      </c>
      <c r="U34" s="11" t="s">
        <v>0</v>
      </c>
      <c r="V34" s="8" t="str">
        <f t="shared" si="16"/>
        <v>食塩</v>
      </c>
      <c r="W34" s="15">
        <f t="shared" si="16"/>
        <v>2.8</v>
      </c>
      <c r="X34" s="11" t="str">
        <f t="shared" si="16"/>
        <v>g</v>
      </c>
      <c r="Y34" s="147" t="s">
        <v>48</v>
      </c>
      <c r="Z34" s="148">
        <v>22.9</v>
      </c>
      <c r="AA34" s="149" t="s">
        <v>0</v>
      </c>
      <c r="AB34" s="150" t="str">
        <f t="shared" si="17"/>
        <v>食塩</v>
      </c>
      <c r="AC34" s="148">
        <v>2.6</v>
      </c>
      <c r="AD34" s="151" t="str">
        <f t="shared" si="17"/>
        <v>g</v>
      </c>
    </row>
    <row r="35" spans="1:32" ht="14.4" hidden="1" customHeight="1" x14ac:dyDescent="0.2">
      <c r="A35" s="25" t="s">
        <v>1</v>
      </c>
      <c r="B35" s="23">
        <v>14.8</v>
      </c>
      <c r="C35" s="24" t="s">
        <v>0</v>
      </c>
      <c r="D35" s="25"/>
      <c r="E35" s="23"/>
      <c r="F35" s="26"/>
      <c r="G35" s="25" t="s">
        <v>1</v>
      </c>
      <c r="H35" s="23">
        <v>20.7</v>
      </c>
      <c r="I35" s="24" t="s">
        <v>0</v>
      </c>
      <c r="J35" s="25"/>
      <c r="K35" s="23"/>
      <c r="L35" s="26"/>
      <c r="M35" s="25" t="s">
        <v>1</v>
      </c>
      <c r="N35" s="23">
        <v>11.3</v>
      </c>
      <c r="O35" s="24" t="s">
        <v>0</v>
      </c>
      <c r="P35" s="25"/>
      <c r="Q35" s="23"/>
      <c r="R35" s="26"/>
      <c r="S35" s="25" t="s">
        <v>1</v>
      </c>
      <c r="T35" s="23">
        <v>11.6</v>
      </c>
      <c r="U35" s="24" t="s">
        <v>0</v>
      </c>
      <c r="V35" s="25"/>
      <c r="W35" s="23"/>
      <c r="X35" s="26"/>
      <c r="Y35" s="62" t="s">
        <v>1</v>
      </c>
      <c r="Z35" s="63">
        <v>12.1</v>
      </c>
      <c r="AA35" s="64" t="s">
        <v>0</v>
      </c>
      <c r="AB35" s="62"/>
      <c r="AC35" s="63"/>
      <c r="AD35" s="111"/>
    </row>
    <row r="36" spans="1:32" ht="14.4" hidden="1" customHeight="1" x14ac:dyDescent="0.2">
      <c r="A36" s="21" t="s">
        <v>2</v>
      </c>
      <c r="B36" s="22">
        <v>3</v>
      </c>
      <c r="C36" s="27" t="s">
        <v>0</v>
      </c>
      <c r="D36" s="21"/>
      <c r="E36" s="22"/>
      <c r="F36" s="28"/>
      <c r="G36" s="21" t="s">
        <v>2</v>
      </c>
      <c r="H36" s="22">
        <v>3</v>
      </c>
      <c r="I36" s="27" t="s">
        <v>0</v>
      </c>
      <c r="J36" s="21"/>
      <c r="K36" s="22"/>
      <c r="L36" s="28"/>
      <c r="M36" s="21" t="s">
        <v>2</v>
      </c>
      <c r="N36" s="22">
        <v>2.9</v>
      </c>
      <c r="O36" s="27" t="s">
        <v>0</v>
      </c>
      <c r="P36" s="21"/>
      <c r="Q36" s="22"/>
      <c r="R36" s="28"/>
      <c r="S36" s="21" t="s">
        <v>2</v>
      </c>
      <c r="T36" s="22">
        <v>2.8</v>
      </c>
      <c r="U36" s="27" t="s">
        <v>0</v>
      </c>
      <c r="V36" s="21"/>
      <c r="W36" s="22"/>
      <c r="X36" s="28"/>
      <c r="Y36" s="21" t="s">
        <v>2</v>
      </c>
      <c r="Z36" s="22">
        <v>2.4</v>
      </c>
      <c r="AA36" s="27" t="s">
        <v>0</v>
      </c>
      <c r="AB36" s="21"/>
      <c r="AC36" s="22"/>
      <c r="AD36" s="28"/>
    </row>
    <row r="37" spans="1:32" ht="20.100000000000001" customHeight="1" thickTop="1" x14ac:dyDescent="0.2">
      <c r="A37" s="20">
        <v>13</v>
      </c>
      <c r="B37" s="202" t="s">
        <v>5</v>
      </c>
      <c r="C37" s="202"/>
      <c r="D37" s="18"/>
      <c r="E37" s="18"/>
      <c r="F37" s="19"/>
      <c r="G37" s="20">
        <v>14</v>
      </c>
      <c r="H37" s="202" t="s">
        <v>7</v>
      </c>
      <c r="I37" s="202"/>
      <c r="J37" s="18"/>
      <c r="K37" s="18"/>
      <c r="L37" s="19"/>
      <c r="M37" s="20">
        <v>15</v>
      </c>
      <c r="N37" s="202" t="s">
        <v>8</v>
      </c>
      <c r="O37" s="202"/>
      <c r="P37" s="18"/>
      <c r="Q37" s="18"/>
      <c r="R37" s="19"/>
      <c r="S37" s="153"/>
      <c r="T37" s="203"/>
      <c r="U37" s="203"/>
      <c r="V37" s="154"/>
      <c r="W37" s="154"/>
      <c r="X37" s="155"/>
      <c r="Y37" s="156"/>
      <c r="Z37" s="154"/>
      <c r="AA37" s="154"/>
      <c r="AB37" s="157"/>
      <c r="AC37" s="157"/>
      <c r="AD37" s="158"/>
      <c r="AF37" s="34"/>
    </row>
    <row r="38" spans="1:32" ht="14.4" customHeight="1" x14ac:dyDescent="0.2">
      <c r="A38" s="186" t="s">
        <v>32</v>
      </c>
      <c r="B38" s="187"/>
      <c r="C38" s="187"/>
      <c r="D38" s="187"/>
      <c r="E38" s="187"/>
      <c r="F38" s="188"/>
      <c r="G38" s="186" t="s">
        <v>32</v>
      </c>
      <c r="H38" s="187"/>
      <c r="I38" s="187"/>
      <c r="J38" s="187"/>
      <c r="K38" s="187"/>
      <c r="L38" s="188"/>
      <c r="M38" s="186" t="s">
        <v>32</v>
      </c>
      <c r="N38" s="187"/>
      <c r="O38" s="187"/>
      <c r="P38" s="187"/>
      <c r="Q38" s="187"/>
      <c r="R38" s="188"/>
      <c r="S38" s="189"/>
      <c r="T38" s="190"/>
      <c r="U38" s="190"/>
      <c r="V38" s="190"/>
      <c r="W38" s="190"/>
      <c r="X38" s="191"/>
      <c r="Y38" s="204" t="s">
        <v>178</v>
      </c>
      <c r="Z38" s="205"/>
      <c r="AA38" s="205"/>
      <c r="AB38" s="205"/>
      <c r="AC38" s="205"/>
      <c r="AD38" s="206"/>
      <c r="AF38"/>
    </row>
    <row r="39" spans="1:32" ht="14.4" customHeight="1" x14ac:dyDescent="0.2">
      <c r="A39" s="186" t="s">
        <v>79</v>
      </c>
      <c r="B39" s="187"/>
      <c r="C39" s="187"/>
      <c r="D39" s="187"/>
      <c r="E39" s="187"/>
      <c r="F39" s="188"/>
      <c r="G39" s="186" t="s">
        <v>80</v>
      </c>
      <c r="H39" s="187"/>
      <c r="I39" s="187"/>
      <c r="J39" s="187"/>
      <c r="K39" s="187"/>
      <c r="L39" s="188"/>
      <c r="M39" s="186" t="s">
        <v>81</v>
      </c>
      <c r="N39" s="187"/>
      <c r="O39" s="187"/>
      <c r="P39" s="187"/>
      <c r="Q39" s="187"/>
      <c r="R39" s="188"/>
      <c r="S39" s="189"/>
      <c r="T39" s="190"/>
      <c r="U39" s="190"/>
      <c r="V39" s="190"/>
      <c r="W39" s="190"/>
      <c r="X39" s="191"/>
      <c r="Y39" s="207"/>
      <c r="Z39" s="208"/>
      <c r="AA39" s="208"/>
      <c r="AB39" s="208"/>
      <c r="AC39" s="208"/>
      <c r="AD39" s="209"/>
      <c r="AF39"/>
    </row>
    <row r="40" spans="1:32" ht="14.4" customHeight="1" x14ac:dyDescent="0.2">
      <c r="A40" s="186" t="s">
        <v>86</v>
      </c>
      <c r="B40" s="187"/>
      <c r="C40" s="187"/>
      <c r="D40" s="187"/>
      <c r="E40" s="187"/>
      <c r="F40" s="188"/>
      <c r="G40" s="186" t="s">
        <v>87</v>
      </c>
      <c r="H40" s="187"/>
      <c r="I40" s="187"/>
      <c r="J40" s="187"/>
      <c r="K40" s="187"/>
      <c r="L40" s="188"/>
      <c r="M40" s="186" t="s">
        <v>88</v>
      </c>
      <c r="N40" s="187"/>
      <c r="O40" s="187"/>
      <c r="P40" s="187"/>
      <c r="Q40" s="187"/>
      <c r="R40" s="188"/>
      <c r="S40" s="189"/>
      <c r="T40" s="190"/>
      <c r="U40" s="190"/>
      <c r="V40" s="190"/>
      <c r="W40" s="190"/>
      <c r="X40" s="191"/>
      <c r="Y40" s="192" t="s">
        <v>180</v>
      </c>
      <c r="Z40" s="193"/>
      <c r="AA40" s="193"/>
      <c r="AB40" s="193"/>
      <c r="AC40" s="193"/>
      <c r="AD40" s="194"/>
      <c r="AF40"/>
    </row>
    <row r="41" spans="1:32" ht="14.4" customHeight="1" x14ac:dyDescent="0.2">
      <c r="A41" s="186" t="s">
        <v>93</v>
      </c>
      <c r="B41" s="187"/>
      <c r="C41" s="187"/>
      <c r="D41" s="187"/>
      <c r="E41" s="187"/>
      <c r="F41" s="188"/>
      <c r="G41" s="186" t="s">
        <v>94</v>
      </c>
      <c r="H41" s="187"/>
      <c r="I41" s="187"/>
      <c r="J41" s="187"/>
      <c r="K41" s="187"/>
      <c r="L41" s="188"/>
      <c r="M41" s="186" t="s">
        <v>95</v>
      </c>
      <c r="N41" s="187"/>
      <c r="O41" s="187"/>
      <c r="P41" s="187"/>
      <c r="Q41" s="187"/>
      <c r="R41" s="188"/>
      <c r="S41" s="189"/>
      <c r="T41" s="190"/>
      <c r="U41" s="190"/>
      <c r="V41" s="190"/>
      <c r="W41" s="190"/>
      <c r="X41" s="191"/>
      <c r="Y41" s="192" t="s">
        <v>179</v>
      </c>
      <c r="Z41" s="193"/>
      <c r="AA41" s="193"/>
      <c r="AB41" s="193"/>
      <c r="AC41" s="193"/>
      <c r="AD41" s="194"/>
      <c r="AF41"/>
    </row>
    <row r="42" spans="1:32" ht="14.4" customHeight="1" x14ac:dyDescent="0.2">
      <c r="A42" s="186" t="s">
        <v>100</v>
      </c>
      <c r="B42" s="187"/>
      <c r="C42" s="187"/>
      <c r="D42" s="187"/>
      <c r="E42" s="187"/>
      <c r="F42" s="188"/>
      <c r="G42" s="186" t="s">
        <v>101</v>
      </c>
      <c r="H42" s="187"/>
      <c r="I42" s="187"/>
      <c r="J42" s="187"/>
      <c r="K42" s="187"/>
      <c r="L42" s="188"/>
      <c r="M42" s="186" t="s">
        <v>102</v>
      </c>
      <c r="N42" s="187"/>
      <c r="O42" s="187"/>
      <c r="P42" s="187"/>
      <c r="Q42" s="187"/>
      <c r="R42" s="188"/>
      <c r="S42" s="189"/>
      <c r="T42" s="190"/>
      <c r="U42" s="190"/>
      <c r="V42" s="190"/>
      <c r="W42" s="190"/>
      <c r="X42" s="191"/>
      <c r="Y42" s="196" t="s">
        <v>182</v>
      </c>
      <c r="Z42" s="197"/>
      <c r="AA42" s="197"/>
      <c r="AB42" s="197"/>
      <c r="AC42" s="197"/>
      <c r="AD42" s="198"/>
      <c r="AF42"/>
    </row>
    <row r="43" spans="1:32" ht="14.4" customHeight="1" x14ac:dyDescent="0.2">
      <c r="A43" s="186" t="s">
        <v>45</v>
      </c>
      <c r="B43" s="187"/>
      <c r="C43" s="187"/>
      <c r="D43" s="187"/>
      <c r="E43" s="187"/>
      <c r="F43" s="188"/>
      <c r="G43" s="186" t="s">
        <v>45</v>
      </c>
      <c r="H43" s="187"/>
      <c r="I43" s="187"/>
      <c r="J43" s="187"/>
      <c r="K43" s="187"/>
      <c r="L43" s="188"/>
      <c r="M43" s="186" t="s">
        <v>45</v>
      </c>
      <c r="N43" s="187"/>
      <c r="O43" s="187"/>
      <c r="P43" s="187"/>
      <c r="Q43" s="187"/>
      <c r="R43" s="188"/>
      <c r="S43" s="189"/>
      <c r="T43" s="190"/>
      <c r="U43" s="190"/>
      <c r="V43" s="190"/>
      <c r="W43" s="190"/>
      <c r="X43" s="191"/>
      <c r="Y43" s="196" t="s">
        <v>181</v>
      </c>
      <c r="Z43" s="197"/>
      <c r="AA43" s="197"/>
      <c r="AB43" s="197"/>
      <c r="AC43" s="197"/>
      <c r="AD43" s="198"/>
      <c r="AF43"/>
    </row>
    <row r="44" spans="1:32" ht="12.6" customHeight="1" x14ac:dyDescent="0.2">
      <c r="A44" s="16" t="s">
        <v>46</v>
      </c>
      <c r="B44" s="14">
        <v>619</v>
      </c>
      <c r="C44" s="10" t="s">
        <v>47</v>
      </c>
      <c r="D44" s="7" t="str">
        <f t="shared" ref="D44:F45" si="18">IF(A46="","",A46)</f>
        <v>脂質</v>
      </c>
      <c r="E44" s="14">
        <f t="shared" si="18"/>
        <v>21.9</v>
      </c>
      <c r="F44" s="12" t="str">
        <f t="shared" si="18"/>
        <v>g</v>
      </c>
      <c r="G44" s="16" t="s">
        <v>46</v>
      </c>
      <c r="H44" s="14">
        <v>579</v>
      </c>
      <c r="I44" s="10" t="s">
        <v>47</v>
      </c>
      <c r="J44" s="7" t="str">
        <f t="shared" ref="J44:L45" si="19">IF(G46="","",G46)</f>
        <v>脂質</v>
      </c>
      <c r="K44" s="14">
        <f t="shared" si="19"/>
        <v>15.7</v>
      </c>
      <c r="L44" s="12" t="str">
        <f t="shared" si="19"/>
        <v>g</v>
      </c>
      <c r="M44" s="16" t="s">
        <v>46</v>
      </c>
      <c r="N44" s="14">
        <v>503</v>
      </c>
      <c r="O44" s="10" t="s">
        <v>47</v>
      </c>
      <c r="P44" s="7" t="str">
        <f t="shared" ref="P44:R45" si="20">IF(M46="","",M46)</f>
        <v>脂質</v>
      </c>
      <c r="Q44" s="14">
        <f t="shared" si="20"/>
        <v>10.3</v>
      </c>
      <c r="R44" s="12" t="str">
        <f t="shared" si="20"/>
        <v>g</v>
      </c>
      <c r="S44" s="159"/>
      <c r="T44" s="160"/>
      <c r="U44" s="161"/>
      <c r="V44" s="162"/>
      <c r="W44" s="160"/>
      <c r="X44" s="163"/>
      <c r="Y44" s="196" t="s">
        <v>183</v>
      </c>
      <c r="Z44" s="197"/>
      <c r="AA44" s="197"/>
      <c r="AB44" s="197"/>
      <c r="AC44" s="197"/>
      <c r="AD44" s="198"/>
      <c r="AF44"/>
    </row>
    <row r="45" spans="1:32" ht="12.6" customHeight="1" x14ac:dyDescent="0.2">
      <c r="A45" s="17" t="s">
        <v>48</v>
      </c>
      <c r="B45" s="15">
        <v>24.6</v>
      </c>
      <c r="C45" s="11" t="s">
        <v>0</v>
      </c>
      <c r="D45" s="8" t="str">
        <f t="shared" si="18"/>
        <v>食塩</v>
      </c>
      <c r="E45" s="15">
        <f t="shared" si="18"/>
        <v>2.6</v>
      </c>
      <c r="F45" s="13" t="str">
        <f t="shared" si="18"/>
        <v>g</v>
      </c>
      <c r="G45" s="17" t="s">
        <v>48</v>
      </c>
      <c r="H45" s="15">
        <v>24.5</v>
      </c>
      <c r="I45" s="11" t="s">
        <v>0</v>
      </c>
      <c r="J45" s="8" t="str">
        <f t="shared" si="19"/>
        <v>食塩</v>
      </c>
      <c r="K45" s="15">
        <f t="shared" si="19"/>
        <v>3.2</v>
      </c>
      <c r="L45" s="13" t="str">
        <f t="shared" si="19"/>
        <v>g</v>
      </c>
      <c r="M45" s="17" t="s">
        <v>48</v>
      </c>
      <c r="N45" s="15">
        <v>20.9</v>
      </c>
      <c r="O45" s="11" t="s">
        <v>0</v>
      </c>
      <c r="P45" s="8" t="str">
        <f t="shared" si="20"/>
        <v>食塩</v>
      </c>
      <c r="Q45" s="15">
        <f t="shared" si="20"/>
        <v>2.5</v>
      </c>
      <c r="R45" s="13" t="str">
        <f t="shared" si="20"/>
        <v>g</v>
      </c>
      <c r="S45" s="164"/>
      <c r="T45" s="165"/>
      <c r="U45" s="166"/>
      <c r="V45" s="167"/>
      <c r="W45" s="165"/>
      <c r="X45" s="168"/>
      <c r="Y45" s="199"/>
      <c r="Z45" s="200"/>
      <c r="AA45" s="200"/>
      <c r="AB45" s="200"/>
      <c r="AC45" s="200"/>
      <c r="AD45" s="201"/>
    </row>
    <row r="46" spans="1:32" ht="14.4" hidden="1" customHeight="1" x14ac:dyDescent="0.2">
      <c r="A46" s="25" t="s">
        <v>1</v>
      </c>
      <c r="B46" s="23">
        <v>21.9</v>
      </c>
      <c r="C46" s="24" t="s">
        <v>0</v>
      </c>
      <c r="D46" s="25"/>
      <c r="E46" s="23"/>
      <c r="F46" s="26"/>
      <c r="G46" s="25" t="s">
        <v>1</v>
      </c>
      <c r="H46" s="23">
        <v>15.7</v>
      </c>
      <c r="I46" s="24" t="s">
        <v>0</v>
      </c>
      <c r="J46" s="25"/>
      <c r="K46" s="23"/>
      <c r="L46" s="26"/>
      <c r="M46" s="25" t="s">
        <v>1</v>
      </c>
      <c r="N46" s="23">
        <v>10.3</v>
      </c>
      <c r="O46" s="24" t="s">
        <v>0</v>
      </c>
      <c r="P46" s="25"/>
      <c r="Q46" s="23"/>
      <c r="R46" s="26"/>
      <c r="S46" s="25"/>
      <c r="T46" s="23"/>
      <c r="U46" s="24"/>
      <c r="V46" s="25"/>
      <c r="W46" s="23"/>
      <c r="X46" s="26"/>
      <c r="Y46" s="25"/>
      <c r="Z46" s="23"/>
      <c r="AA46" s="24"/>
      <c r="AB46" s="25"/>
      <c r="AC46" s="23"/>
      <c r="AD46" s="26"/>
    </row>
    <row r="47" spans="1:32" ht="14.4" hidden="1" customHeight="1" x14ac:dyDescent="0.2">
      <c r="A47" s="21" t="s">
        <v>2</v>
      </c>
      <c r="B47" s="22">
        <v>2.6</v>
      </c>
      <c r="C47" s="27" t="s">
        <v>0</v>
      </c>
      <c r="D47" s="21"/>
      <c r="E47" s="22"/>
      <c r="F47" s="28"/>
      <c r="G47" s="21" t="s">
        <v>2</v>
      </c>
      <c r="H47" s="22">
        <v>3.2</v>
      </c>
      <c r="I47" s="27" t="s">
        <v>0</v>
      </c>
      <c r="J47" s="21"/>
      <c r="K47" s="22"/>
      <c r="L47" s="28"/>
      <c r="M47" s="21" t="s">
        <v>2</v>
      </c>
      <c r="N47" s="22">
        <v>2.5</v>
      </c>
      <c r="O47" s="27" t="s">
        <v>0</v>
      </c>
      <c r="P47" s="21"/>
      <c r="Q47" s="22"/>
      <c r="R47" s="28"/>
      <c r="S47" s="21"/>
      <c r="T47" s="22"/>
      <c r="U47" s="27"/>
      <c r="V47" s="21"/>
      <c r="W47" s="22"/>
      <c r="X47" s="28"/>
      <c r="Y47" s="21"/>
      <c r="Z47" s="22"/>
      <c r="AA47" s="27"/>
      <c r="AB47" s="21"/>
      <c r="AC47" s="22"/>
      <c r="AD47" s="28"/>
    </row>
    <row r="48" spans="1:32" ht="15.6" customHeight="1" x14ac:dyDescent="0.2">
      <c r="A48" s="195" t="s">
        <v>19</v>
      </c>
      <c r="B48" s="195"/>
      <c r="C48" s="195"/>
      <c r="D48" s="195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95"/>
      <c r="V48" s="195"/>
      <c r="W48" s="195"/>
      <c r="X48" s="195"/>
      <c r="Y48" s="195"/>
      <c r="Z48" s="195"/>
      <c r="AA48" s="195"/>
      <c r="AB48" s="195"/>
      <c r="AC48" s="195"/>
      <c r="AD48" s="30"/>
    </row>
    <row r="49" spans="1:32" ht="23.4" x14ac:dyDescent="0.2">
      <c r="A49" s="1" t="s">
        <v>25</v>
      </c>
      <c r="B49" s="2"/>
      <c r="C49" s="2"/>
      <c r="E49" s="2"/>
      <c r="F49" s="2"/>
      <c r="H49" s="2"/>
      <c r="I49" s="2"/>
      <c r="K49" s="4" t="s">
        <v>26</v>
      </c>
      <c r="L49" s="4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AA49" s="9"/>
      <c r="AB49" s="9"/>
      <c r="AC49" s="9"/>
      <c r="AD49" s="9"/>
    </row>
    <row r="50" spans="1:32" ht="16.2" customHeight="1" x14ac:dyDescent="0.2">
      <c r="Y50" s="9"/>
      <c r="Z50" s="9" t="s">
        <v>12</v>
      </c>
      <c r="AA50" s="9"/>
      <c r="AB50" s="9"/>
      <c r="AC50" s="9"/>
      <c r="AD50" s="9"/>
    </row>
    <row r="51" spans="1:32" ht="16.2" customHeight="1" thickBot="1" x14ac:dyDescent="0.2">
      <c r="A51" s="5" t="s">
        <v>11</v>
      </c>
      <c r="Y51" s="6"/>
      <c r="Z51" s="6" t="s">
        <v>10</v>
      </c>
    </row>
    <row r="52" spans="1:32" ht="20.100000000000001" customHeight="1" thickTop="1" x14ac:dyDescent="0.2">
      <c r="A52" s="20">
        <v>16</v>
      </c>
      <c r="B52" s="202" t="s">
        <v>3</v>
      </c>
      <c r="C52" s="202"/>
      <c r="D52" s="18"/>
      <c r="E52" s="18"/>
      <c r="F52" s="19"/>
      <c r="G52" s="85">
        <v>17</v>
      </c>
      <c r="H52" s="225" t="s">
        <v>4</v>
      </c>
      <c r="I52" s="225"/>
      <c r="J52" s="18"/>
      <c r="K52" s="18"/>
      <c r="L52" s="18"/>
      <c r="M52" s="126">
        <v>18</v>
      </c>
      <c r="N52" s="242" t="s">
        <v>9</v>
      </c>
      <c r="O52" s="242"/>
      <c r="P52" s="247" t="s">
        <v>165</v>
      </c>
      <c r="Q52" s="247"/>
      <c r="R52" s="247"/>
      <c r="S52" s="247"/>
      <c r="T52" s="247"/>
      <c r="U52" s="247"/>
      <c r="V52" s="127"/>
      <c r="W52" s="127"/>
      <c r="X52" s="128"/>
      <c r="Y52" s="122"/>
      <c r="Z52" s="202"/>
      <c r="AA52" s="202"/>
      <c r="AB52" s="18"/>
      <c r="AC52" s="18"/>
      <c r="AD52" s="19"/>
    </row>
    <row r="53" spans="1:32" ht="14.4" customHeight="1" x14ac:dyDescent="0.2">
      <c r="A53" s="186" t="s">
        <v>32</v>
      </c>
      <c r="B53" s="187"/>
      <c r="C53" s="187"/>
      <c r="D53" s="187"/>
      <c r="E53" s="187"/>
      <c r="F53" s="188"/>
      <c r="G53" s="186" t="s">
        <v>32</v>
      </c>
      <c r="H53" s="187"/>
      <c r="I53" s="187"/>
      <c r="J53" s="187"/>
      <c r="K53" s="187"/>
      <c r="L53" s="187"/>
      <c r="M53" s="243" t="s">
        <v>32</v>
      </c>
      <c r="N53" s="244"/>
      <c r="O53" s="244"/>
      <c r="P53" s="244"/>
      <c r="Q53" s="244"/>
      <c r="R53" s="244"/>
      <c r="S53" s="245" t="s">
        <v>166</v>
      </c>
      <c r="T53" s="245"/>
      <c r="U53" s="245"/>
      <c r="V53" s="245"/>
      <c r="W53" s="245"/>
      <c r="X53" s="246"/>
      <c r="Y53" s="187"/>
      <c r="Z53" s="187"/>
      <c r="AA53" s="187"/>
      <c r="AB53" s="187"/>
      <c r="AC53" s="187"/>
      <c r="AD53" s="188"/>
      <c r="AE53" s="169"/>
    </row>
    <row r="54" spans="1:32" ht="14.4" customHeight="1" x14ac:dyDescent="0.2">
      <c r="A54" s="186" t="s">
        <v>82</v>
      </c>
      <c r="B54" s="187"/>
      <c r="C54" s="187"/>
      <c r="D54" s="187"/>
      <c r="E54" s="187"/>
      <c r="F54" s="188"/>
      <c r="G54" s="186" t="s">
        <v>83</v>
      </c>
      <c r="H54" s="187"/>
      <c r="I54" s="187"/>
      <c r="J54" s="187"/>
      <c r="K54" s="187"/>
      <c r="L54" s="187"/>
      <c r="M54" s="243" t="s">
        <v>105</v>
      </c>
      <c r="N54" s="244"/>
      <c r="O54" s="244"/>
      <c r="P54" s="244"/>
      <c r="Q54" s="244"/>
      <c r="R54" s="244"/>
      <c r="S54" s="245" t="s">
        <v>171</v>
      </c>
      <c r="T54" s="245"/>
      <c r="U54" s="245"/>
      <c r="V54" s="245"/>
      <c r="W54" s="245"/>
      <c r="X54" s="246"/>
      <c r="Y54" s="187"/>
      <c r="Z54" s="187"/>
      <c r="AA54" s="187"/>
      <c r="AB54" s="187"/>
      <c r="AC54" s="187"/>
      <c r="AD54" s="188"/>
    </row>
    <row r="55" spans="1:32" ht="14.4" customHeight="1" x14ac:dyDescent="0.2">
      <c r="A55" s="186" t="s">
        <v>89</v>
      </c>
      <c r="B55" s="187"/>
      <c r="C55" s="187"/>
      <c r="D55" s="187"/>
      <c r="E55" s="187"/>
      <c r="F55" s="188"/>
      <c r="G55" s="186" t="s">
        <v>90</v>
      </c>
      <c r="H55" s="187"/>
      <c r="I55" s="187"/>
      <c r="J55" s="187"/>
      <c r="K55" s="187"/>
      <c r="L55" s="187"/>
      <c r="M55" s="243" t="s">
        <v>112</v>
      </c>
      <c r="N55" s="244"/>
      <c r="O55" s="244"/>
      <c r="P55" s="244"/>
      <c r="Q55" s="244"/>
      <c r="R55" s="244"/>
      <c r="S55" s="245" t="s">
        <v>172</v>
      </c>
      <c r="T55" s="245"/>
      <c r="U55" s="245"/>
      <c r="V55" s="245"/>
      <c r="W55" s="245"/>
      <c r="X55" s="246"/>
      <c r="Y55" s="187"/>
      <c r="Z55" s="187"/>
      <c r="AA55" s="187"/>
      <c r="AB55" s="187"/>
      <c r="AC55" s="187"/>
      <c r="AD55" s="188"/>
    </row>
    <row r="56" spans="1:32" ht="14.4" customHeight="1" x14ac:dyDescent="0.2">
      <c r="A56" s="186" t="s">
        <v>96</v>
      </c>
      <c r="B56" s="187"/>
      <c r="C56" s="187"/>
      <c r="D56" s="187"/>
      <c r="E56" s="187"/>
      <c r="F56" s="188"/>
      <c r="G56" s="186" t="s">
        <v>97</v>
      </c>
      <c r="H56" s="187"/>
      <c r="I56" s="187"/>
      <c r="J56" s="187"/>
      <c r="K56" s="187"/>
      <c r="L56" s="187"/>
      <c r="M56" s="243" t="s">
        <v>119</v>
      </c>
      <c r="N56" s="244"/>
      <c r="O56" s="244"/>
      <c r="P56" s="244"/>
      <c r="Q56" s="244"/>
      <c r="R56" s="244"/>
      <c r="S56" s="245" t="s">
        <v>173</v>
      </c>
      <c r="T56" s="245"/>
      <c r="U56" s="245"/>
      <c r="V56" s="245"/>
      <c r="W56" s="245"/>
      <c r="X56" s="246"/>
      <c r="Y56" s="187"/>
      <c r="Z56" s="187"/>
      <c r="AA56" s="187"/>
      <c r="AB56" s="187"/>
      <c r="AC56" s="187"/>
      <c r="AD56" s="188"/>
    </row>
    <row r="57" spans="1:32" ht="14.4" customHeight="1" x14ac:dyDescent="0.2">
      <c r="A57" s="186" t="s">
        <v>103</v>
      </c>
      <c r="B57" s="187"/>
      <c r="C57" s="187"/>
      <c r="D57" s="187"/>
      <c r="E57" s="187"/>
      <c r="F57" s="188"/>
      <c r="G57" s="186" t="s">
        <v>104</v>
      </c>
      <c r="H57" s="187"/>
      <c r="I57" s="187"/>
      <c r="J57" s="187"/>
      <c r="K57" s="187"/>
      <c r="L57" s="187"/>
      <c r="M57" s="243" t="s">
        <v>126</v>
      </c>
      <c r="N57" s="244"/>
      <c r="O57" s="244"/>
      <c r="P57" s="244"/>
      <c r="Q57" s="244"/>
      <c r="R57" s="244"/>
      <c r="S57" s="245" t="s">
        <v>167</v>
      </c>
      <c r="T57" s="245"/>
      <c r="U57" s="245"/>
      <c r="V57" s="245"/>
      <c r="W57" s="245"/>
      <c r="X57" s="246"/>
      <c r="Y57" s="187"/>
      <c r="Z57" s="187"/>
      <c r="AA57" s="187"/>
      <c r="AB57" s="187"/>
      <c r="AC57" s="187"/>
      <c r="AD57" s="188"/>
    </row>
    <row r="58" spans="1:32" ht="14.4" customHeight="1" x14ac:dyDescent="0.2">
      <c r="A58" s="186" t="s">
        <v>45</v>
      </c>
      <c r="B58" s="187"/>
      <c r="C58" s="187"/>
      <c r="D58" s="187"/>
      <c r="E58" s="187"/>
      <c r="F58" s="188"/>
      <c r="G58" s="186" t="s">
        <v>45</v>
      </c>
      <c r="H58" s="187"/>
      <c r="I58" s="187"/>
      <c r="J58" s="187"/>
      <c r="K58" s="187"/>
      <c r="L58" s="187"/>
      <c r="M58" s="243" t="s">
        <v>45</v>
      </c>
      <c r="N58" s="244"/>
      <c r="O58" s="244"/>
      <c r="P58" s="244"/>
      <c r="Q58" s="244"/>
      <c r="R58" s="244"/>
      <c r="S58" s="245" t="s">
        <v>168</v>
      </c>
      <c r="T58" s="245"/>
      <c r="U58" s="245"/>
      <c r="V58" s="245"/>
      <c r="W58" s="245"/>
      <c r="X58" s="246"/>
      <c r="Y58" s="187"/>
      <c r="Z58" s="187"/>
      <c r="AA58" s="187"/>
      <c r="AB58" s="187"/>
      <c r="AC58" s="187"/>
      <c r="AD58" s="188"/>
    </row>
    <row r="59" spans="1:32" ht="13.2" customHeight="1" x14ac:dyDescent="0.2">
      <c r="A59" s="16" t="s">
        <v>46</v>
      </c>
      <c r="B59" s="14">
        <v>571</v>
      </c>
      <c r="C59" s="10" t="s">
        <v>47</v>
      </c>
      <c r="D59" s="7" t="str">
        <f t="shared" ref="D59:F60" si="21">IF(A61="","",A61)</f>
        <v>脂質</v>
      </c>
      <c r="E59" s="14">
        <f t="shared" si="21"/>
        <v>17.899999999999999</v>
      </c>
      <c r="F59" s="12" t="str">
        <f t="shared" si="21"/>
        <v>g</v>
      </c>
      <c r="G59" s="16" t="s">
        <v>46</v>
      </c>
      <c r="H59" s="14">
        <v>529</v>
      </c>
      <c r="I59" s="10" t="s">
        <v>47</v>
      </c>
      <c r="J59" s="7" t="str">
        <f t="shared" ref="J59:L60" si="22">IF(G61="","",G61)</f>
        <v>脂質</v>
      </c>
      <c r="K59" s="14">
        <f t="shared" si="22"/>
        <v>13.1</v>
      </c>
      <c r="L59" s="10" t="str">
        <f t="shared" si="22"/>
        <v>g</v>
      </c>
      <c r="M59" s="129" t="s">
        <v>46</v>
      </c>
      <c r="N59" s="123">
        <v>549</v>
      </c>
      <c r="O59" s="124" t="s">
        <v>47</v>
      </c>
      <c r="P59" s="125" t="str">
        <f t="shared" ref="P59:R60" si="23">IF(M61="","",M61)</f>
        <v>脂質</v>
      </c>
      <c r="Q59" s="123">
        <f t="shared" si="23"/>
        <v>14.5</v>
      </c>
      <c r="R59" s="124" t="str">
        <f t="shared" si="23"/>
        <v>g</v>
      </c>
      <c r="S59" s="245" t="s">
        <v>169</v>
      </c>
      <c r="T59" s="245"/>
      <c r="U59" s="245"/>
      <c r="V59" s="245"/>
      <c r="W59" s="245"/>
      <c r="X59" s="246"/>
      <c r="Y59" s="7"/>
      <c r="Z59" s="14"/>
      <c r="AA59" s="10"/>
      <c r="AB59" s="7"/>
      <c r="AC59" s="14"/>
      <c r="AD59" s="12"/>
    </row>
    <row r="60" spans="1:32" ht="13.2" customHeight="1" thickBot="1" x14ac:dyDescent="0.25">
      <c r="A60" s="17" t="s">
        <v>48</v>
      </c>
      <c r="B60" s="15">
        <v>25.3</v>
      </c>
      <c r="C60" s="11" t="s">
        <v>0</v>
      </c>
      <c r="D60" s="8" t="str">
        <f t="shared" si="21"/>
        <v>食塩</v>
      </c>
      <c r="E60" s="15">
        <f t="shared" si="21"/>
        <v>2.4</v>
      </c>
      <c r="F60" s="13" t="str">
        <f t="shared" si="21"/>
        <v>g</v>
      </c>
      <c r="G60" s="17" t="s">
        <v>48</v>
      </c>
      <c r="H60" s="15">
        <v>21.9</v>
      </c>
      <c r="I60" s="11" t="s">
        <v>0</v>
      </c>
      <c r="J60" s="8" t="str">
        <f t="shared" si="22"/>
        <v>食塩</v>
      </c>
      <c r="K60" s="15">
        <f t="shared" si="22"/>
        <v>2.5</v>
      </c>
      <c r="L60" s="11" t="str">
        <f t="shared" si="22"/>
        <v>g</v>
      </c>
      <c r="M60" s="130" t="s">
        <v>48</v>
      </c>
      <c r="N60" s="131">
        <v>26</v>
      </c>
      <c r="O60" s="132" t="s">
        <v>0</v>
      </c>
      <c r="P60" s="133" t="str">
        <f t="shared" si="23"/>
        <v>食塩</v>
      </c>
      <c r="Q60" s="131">
        <f t="shared" si="23"/>
        <v>3</v>
      </c>
      <c r="R60" s="132" t="str">
        <f t="shared" si="23"/>
        <v>g</v>
      </c>
      <c r="S60" s="251" t="s">
        <v>170</v>
      </c>
      <c r="T60" s="251"/>
      <c r="U60" s="251"/>
      <c r="V60" s="251"/>
      <c r="W60" s="251"/>
      <c r="X60" s="252"/>
      <c r="Y60" s="8"/>
      <c r="Z60" s="15"/>
      <c r="AA60" s="11"/>
      <c r="AB60" s="8"/>
      <c r="AC60" s="15"/>
      <c r="AD60" s="13"/>
    </row>
    <row r="61" spans="1:32" ht="14.4" hidden="1" customHeight="1" x14ac:dyDescent="0.25">
      <c r="A61" s="25" t="s">
        <v>1</v>
      </c>
      <c r="B61" s="23">
        <v>17.899999999999999</v>
      </c>
      <c r="C61" s="24" t="s">
        <v>0</v>
      </c>
      <c r="D61" s="25"/>
      <c r="E61" s="23"/>
      <c r="F61" s="26"/>
      <c r="G61" s="25" t="s">
        <v>1</v>
      </c>
      <c r="H61" s="23">
        <v>13.1</v>
      </c>
      <c r="I61" s="24" t="s">
        <v>0</v>
      </c>
      <c r="J61" s="25"/>
      <c r="K61" s="23"/>
      <c r="L61" s="26"/>
      <c r="M61" s="62" t="s">
        <v>1</v>
      </c>
      <c r="N61" s="63">
        <v>14.5</v>
      </c>
      <c r="O61" s="64" t="s">
        <v>0</v>
      </c>
      <c r="P61" s="62"/>
      <c r="Q61" s="63"/>
      <c r="R61" s="111"/>
      <c r="S61" s="62"/>
      <c r="T61" s="63"/>
      <c r="U61" s="64"/>
      <c r="V61" s="62"/>
      <c r="W61" s="63"/>
      <c r="X61" s="111"/>
      <c r="Y61" s="25" t="s">
        <v>1</v>
      </c>
      <c r="Z61" s="23">
        <v>18.5</v>
      </c>
      <c r="AA61" s="24" t="s">
        <v>0</v>
      </c>
      <c r="AB61" s="25"/>
      <c r="AC61" s="23"/>
      <c r="AD61" s="26"/>
    </row>
    <row r="62" spans="1:32" ht="14.4" hidden="1" customHeight="1" x14ac:dyDescent="0.25">
      <c r="A62" s="21" t="s">
        <v>2</v>
      </c>
      <c r="B62" s="22">
        <v>2.4</v>
      </c>
      <c r="C62" s="27" t="s">
        <v>0</v>
      </c>
      <c r="D62" s="21"/>
      <c r="E62" s="22"/>
      <c r="F62" s="28"/>
      <c r="G62" s="21" t="s">
        <v>2</v>
      </c>
      <c r="H62" s="22">
        <v>2.5</v>
      </c>
      <c r="I62" s="27" t="s">
        <v>0</v>
      </c>
      <c r="J62" s="21"/>
      <c r="K62" s="22"/>
      <c r="L62" s="28"/>
      <c r="M62" s="21" t="s">
        <v>2</v>
      </c>
      <c r="N62" s="22">
        <v>3</v>
      </c>
      <c r="O62" s="27" t="s">
        <v>0</v>
      </c>
      <c r="P62" s="21"/>
      <c r="Q62" s="22"/>
      <c r="R62" s="28"/>
      <c r="S62" s="21"/>
      <c r="T62" s="22"/>
      <c r="U62" s="27"/>
      <c r="V62" s="21"/>
      <c r="W62" s="22"/>
      <c r="X62" s="28"/>
      <c r="Y62" s="21" t="s">
        <v>2</v>
      </c>
      <c r="Z62" s="22">
        <v>2.5</v>
      </c>
      <c r="AA62" s="27" t="s">
        <v>0</v>
      </c>
      <c r="AB62" s="21"/>
      <c r="AC62" s="22"/>
      <c r="AD62" s="28"/>
    </row>
    <row r="63" spans="1:32" ht="20.100000000000001" customHeight="1" thickTop="1" x14ac:dyDescent="0.2">
      <c r="A63" s="248" t="s">
        <v>163</v>
      </c>
      <c r="B63" s="249"/>
      <c r="C63" s="249"/>
      <c r="D63" s="249"/>
      <c r="E63" s="249"/>
      <c r="F63" s="250"/>
      <c r="G63" s="86">
        <v>19</v>
      </c>
      <c r="H63" s="224" t="s">
        <v>6</v>
      </c>
      <c r="I63" s="224"/>
      <c r="J63" s="87"/>
      <c r="K63" s="87"/>
      <c r="L63" s="88"/>
      <c r="M63" s="86">
        <v>20</v>
      </c>
      <c r="N63" s="224" t="s">
        <v>5</v>
      </c>
      <c r="O63" s="224"/>
      <c r="P63" s="87"/>
      <c r="Q63" s="87"/>
      <c r="R63" s="88"/>
      <c r="S63" s="86">
        <v>21</v>
      </c>
      <c r="T63" s="224" t="s">
        <v>7</v>
      </c>
      <c r="U63" s="224"/>
      <c r="V63" s="87"/>
      <c r="W63" s="87"/>
      <c r="X63" s="88"/>
      <c r="Y63" s="273" t="s">
        <v>177</v>
      </c>
      <c r="Z63" s="274"/>
      <c r="AA63" s="274"/>
      <c r="AB63" s="274"/>
      <c r="AC63" s="274"/>
      <c r="AD63" s="275"/>
    </row>
    <row r="64" spans="1:32" ht="14.4" customHeight="1" x14ac:dyDescent="0.2">
      <c r="A64" s="253" t="s">
        <v>160</v>
      </c>
      <c r="B64" s="219"/>
      <c r="C64" s="219"/>
      <c r="D64" s="219"/>
      <c r="E64" s="219"/>
      <c r="F64" s="254"/>
      <c r="G64" s="186" t="s">
        <v>32</v>
      </c>
      <c r="H64" s="187"/>
      <c r="I64" s="187"/>
      <c r="J64" s="187"/>
      <c r="K64" s="187"/>
      <c r="L64" s="188"/>
      <c r="M64" s="186" t="s">
        <v>32</v>
      </c>
      <c r="N64" s="187"/>
      <c r="O64" s="187"/>
      <c r="P64" s="187"/>
      <c r="Q64" s="187"/>
      <c r="R64" s="188"/>
      <c r="S64" s="186" t="s">
        <v>32</v>
      </c>
      <c r="T64" s="187"/>
      <c r="U64" s="187"/>
      <c r="V64" s="187"/>
      <c r="W64" s="187"/>
      <c r="X64" s="188"/>
      <c r="Y64" s="255" t="s">
        <v>32</v>
      </c>
      <c r="Z64" s="256"/>
      <c r="AA64" s="256"/>
      <c r="AB64" s="256"/>
      <c r="AC64" s="256"/>
      <c r="AD64" s="257"/>
      <c r="AF64" s="34"/>
    </row>
    <row r="65" spans="1:32" ht="14.4" customHeight="1" x14ac:dyDescent="0.2">
      <c r="A65" s="258" t="s">
        <v>161</v>
      </c>
      <c r="B65" s="259"/>
      <c r="C65" s="259"/>
      <c r="D65" s="259"/>
      <c r="E65" s="259"/>
      <c r="F65" s="260"/>
      <c r="G65" s="186" t="s">
        <v>106</v>
      </c>
      <c r="H65" s="187"/>
      <c r="I65" s="187"/>
      <c r="J65" s="187"/>
      <c r="K65" s="187"/>
      <c r="L65" s="188"/>
      <c r="M65" s="186" t="s">
        <v>107</v>
      </c>
      <c r="N65" s="187"/>
      <c r="O65" s="187"/>
      <c r="P65" s="187"/>
      <c r="Q65" s="187"/>
      <c r="R65" s="188"/>
      <c r="S65" s="210" t="s">
        <v>108</v>
      </c>
      <c r="T65" s="211"/>
      <c r="U65" s="211"/>
      <c r="V65" s="211"/>
      <c r="W65" s="211"/>
      <c r="X65" s="212"/>
      <c r="Y65" s="255" t="s">
        <v>109</v>
      </c>
      <c r="Z65" s="256"/>
      <c r="AA65" s="256"/>
      <c r="AB65" s="256"/>
      <c r="AC65" s="256"/>
      <c r="AD65" s="257"/>
      <c r="AF65"/>
    </row>
    <row r="66" spans="1:32" ht="14.4" customHeight="1" x14ac:dyDescent="0.2">
      <c r="A66" s="261" t="s">
        <v>162</v>
      </c>
      <c r="B66" s="262"/>
      <c r="C66" s="262"/>
      <c r="D66" s="262"/>
      <c r="E66" s="262"/>
      <c r="F66" s="263"/>
      <c r="G66" s="186" t="s">
        <v>113</v>
      </c>
      <c r="H66" s="187"/>
      <c r="I66" s="187"/>
      <c r="J66" s="187"/>
      <c r="K66" s="187"/>
      <c r="L66" s="188"/>
      <c r="M66" s="186" t="s">
        <v>114</v>
      </c>
      <c r="N66" s="187"/>
      <c r="O66" s="187"/>
      <c r="P66" s="187"/>
      <c r="Q66" s="187"/>
      <c r="R66" s="188"/>
      <c r="S66" s="186" t="s">
        <v>115</v>
      </c>
      <c r="T66" s="187"/>
      <c r="U66" s="187"/>
      <c r="V66" s="187"/>
      <c r="W66" s="187"/>
      <c r="X66" s="188"/>
      <c r="Y66" s="255" t="s">
        <v>116</v>
      </c>
      <c r="Z66" s="256"/>
      <c r="AA66" s="256"/>
      <c r="AB66" s="256"/>
      <c r="AC66" s="256"/>
      <c r="AD66" s="257"/>
      <c r="AF66"/>
    </row>
    <row r="67" spans="1:32" ht="14.4" customHeight="1" x14ac:dyDescent="0.2">
      <c r="A67" s="253"/>
      <c r="B67" s="219"/>
      <c r="C67" s="219"/>
      <c r="D67" s="219"/>
      <c r="E67" s="219"/>
      <c r="F67" s="254"/>
      <c r="G67" s="186" t="s">
        <v>120</v>
      </c>
      <c r="H67" s="187"/>
      <c r="I67" s="187"/>
      <c r="J67" s="187"/>
      <c r="K67" s="187"/>
      <c r="L67" s="188"/>
      <c r="M67" s="186" t="s">
        <v>121</v>
      </c>
      <c r="N67" s="187"/>
      <c r="O67" s="187"/>
      <c r="P67" s="187"/>
      <c r="Q67" s="187"/>
      <c r="R67" s="188"/>
      <c r="S67" s="186" t="s">
        <v>122</v>
      </c>
      <c r="T67" s="187"/>
      <c r="U67" s="187"/>
      <c r="V67" s="187"/>
      <c r="W67" s="187"/>
      <c r="X67" s="188"/>
      <c r="Y67" s="255" t="s">
        <v>123</v>
      </c>
      <c r="Z67" s="256"/>
      <c r="AA67" s="256"/>
      <c r="AB67" s="256"/>
      <c r="AC67" s="256"/>
      <c r="AD67" s="257"/>
      <c r="AF67"/>
    </row>
    <row r="68" spans="1:32" ht="14.4" customHeight="1" x14ac:dyDescent="0.2">
      <c r="A68" s="253"/>
      <c r="B68" s="219"/>
      <c r="C68" s="219"/>
      <c r="D68" s="219"/>
      <c r="E68" s="219"/>
      <c r="F68" s="254"/>
      <c r="G68" s="186" t="s">
        <v>98</v>
      </c>
      <c r="H68" s="187"/>
      <c r="I68" s="187"/>
      <c r="J68" s="187"/>
      <c r="K68" s="187"/>
      <c r="L68" s="188"/>
      <c r="M68" s="210" t="s">
        <v>127</v>
      </c>
      <c r="N68" s="211"/>
      <c r="O68" s="211"/>
      <c r="P68" s="211"/>
      <c r="Q68" s="211"/>
      <c r="R68" s="212"/>
      <c r="S68" s="186" t="s">
        <v>128</v>
      </c>
      <c r="T68" s="187"/>
      <c r="U68" s="187"/>
      <c r="V68" s="187"/>
      <c r="W68" s="187"/>
      <c r="X68" s="188"/>
      <c r="Y68" s="255" t="s">
        <v>129</v>
      </c>
      <c r="Z68" s="256"/>
      <c r="AA68" s="256"/>
      <c r="AB68" s="256"/>
      <c r="AC68" s="256"/>
      <c r="AD68" s="257"/>
      <c r="AF68"/>
    </row>
    <row r="69" spans="1:32" ht="14.4" customHeight="1" x14ac:dyDescent="0.2">
      <c r="A69" s="253"/>
      <c r="B69" s="219"/>
      <c r="C69" s="219"/>
      <c r="D69" s="219"/>
      <c r="E69" s="219"/>
      <c r="F69" s="254"/>
      <c r="G69" s="186" t="s">
        <v>45</v>
      </c>
      <c r="H69" s="187"/>
      <c r="I69" s="187"/>
      <c r="J69" s="187"/>
      <c r="K69" s="187"/>
      <c r="L69" s="188"/>
      <c r="M69" s="186" t="s">
        <v>45</v>
      </c>
      <c r="N69" s="187"/>
      <c r="O69" s="187"/>
      <c r="P69" s="187"/>
      <c r="Q69" s="187"/>
      <c r="R69" s="188"/>
      <c r="S69" s="186" t="s">
        <v>45</v>
      </c>
      <c r="T69" s="187"/>
      <c r="U69" s="187"/>
      <c r="V69" s="187"/>
      <c r="W69" s="187"/>
      <c r="X69" s="188"/>
      <c r="Y69" s="255" t="s">
        <v>45</v>
      </c>
      <c r="Z69" s="256"/>
      <c r="AA69" s="256"/>
      <c r="AB69" s="256"/>
      <c r="AC69" s="256"/>
      <c r="AD69" s="257"/>
      <c r="AE69" s="34"/>
      <c r="AF69"/>
    </row>
    <row r="70" spans="1:32" ht="13.2" customHeight="1" x14ac:dyDescent="0.2">
      <c r="A70" s="97"/>
      <c r="B70" s="90"/>
      <c r="C70" s="91"/>
      <c r="D70" s="89"/>
      <c r="E70" s="90"/>
      <c r="F70" s="98"/>
      <c r="G70" s="16" t="s">
        <v>46</v>
      </c>
      <c r="H70" s="14">
        <v>613</v>
      </c>
      <c r="I70" s="10" t="s">
        <v>47</v>
      </c>
      <c r="J70" s="7" t="str">
        <f t="shared" ref="J70:L71" si="24">IF(G72="","",G72)</f>
        <v>脂質</v>
      </c>
      <c r="K70" s="14">
        <f t="shared" si="24"/>
        <v>22.8</v>
      </c>
      <c r="L70" s="12" t="str">
        <f t="shared" si="24"/>
        <v>g</v>
      </c>
      <c r="M70" s="16" t="s">
        <v>46</v>
      </c>
      <c r="N70" s="14">
        <v>601</v>
      </c>
      <c r="O70" s="10" t="s">
        <v>47</v>
      </c>
      <c r="P70" s="7" t="str">
        <f t="shared" ref="P70:R71" si="25">IF(M72="","",M72)</f>
        <v>脂質</v>
      </c>
      <c r="Q70" s="14">
        <f t="shared" si="25"/>
        <v>21.9</v>
      </c>
      <c r="R70" s="12" t="str">
        <f t="shared" si="25"/>
        <v>g</v>
      </c>
      <c r="S70" s="16" t="s">
        <v>46</v>
      </c>
      <c r="T70" s="14">
        <v>564</v>
      </c>
      <c r="U70" s="10" t="s">
        <v>47</v>
      </c>
      <c r="V70" s="7" t="str">
        <f t="shared" ref="V70:X71" si="26">IF(S72="","",S72)</f>
        <v>脂質</v>
      </c>
      <c r="W70" s="14">
        <f t="shared" si="26"/>
        <v>15.4</v>
      </c>
      <c r="X70" s="12" t="str">
        <f t="shared" si="26"/>
        <v>g</v>
      </c>
      <c r="Y70" s="270"/>
      <c r="Z70" s="271"/>
      <c r="AA70" s="271"/>
      <c r="AB70" s="271"/>
      <c r="AC70" s="271"/>
      <c r="AD70" s="272"/>
      <c r="AE70" s="34"/>
      <c r="AF70"/>
    </row>
    <row r="71" spans="1:32" ht="13.2" customHeight="1" thickBot="1" x14ac:dyDescent="0.25">
      <c r="A71" s="99"/>
      <c r="B71" s="100"/>
      <c r="C71" s="101"/>
      <c r="D71" s="102"/>
      <c r="E71" s="100"/>
      <c r="F71" s="103"/>
      <c r="G71" s="17" t="s">
        <v>48</v>
      </c>
      <c r="H71" s="15">
        <v>24.4</v>
      </c>
      <c r="I71" s="11" t="s">
        <v>0</v>
      </c>
      <c r="J71" s="8" t="str">
        <f t="shared" si="24"/>
        <v>食塩</v>
      </c>
      <c r="K71" s="15">
        <f t="shared" si="24"/>
        <v>2.4</v>
      </c>
      <c r="L71" s="13" t="str">
        <f t="shared" si="24"/>
        <v>g</v>
      </c>
      <c r="M71" s="17" t="s">
        <v>48</v>
      </c>
      <c r="N71" s="15">
        <v>23.6</v>
      </c>
      <c r="O71" s="11" t="s">
        <v>0</v>
      </c>
      <c r="P71" s="8" t="str">
        <f t="shared" si="25"/>
        <v>食塩</v>
      </c>
      <c r="Q71" s="15">
        <f t="shared" si="25"/>
        <v>2.6</v>
      </c>
      <c r="R71" s="13" t="str">
        <f t="shared" si="25"/>
        <v>g</v>
      </c>
      <c r="S71" s="17" t="s">
        <v>48</v>
      </c>
      <c r="T71" s="15">
        <v>19</v>
      </c>
      <c r="U71" s="11" t="s">
        <v>0</v>
      </c>
      <c r="V71" s="8" t="str">
        <f t="shared" si="26"/>
        <v>食塩</v>
      </c>
      <c r="W71" s="15">
        <f t="shared" si="26"/>
        <v>3</v>
      </c>
      <c r="X71" s="13" t="str">
        <f t="shared" si="26"/>
        <v>g</v>
      </c>
      <c r="Y71" s="270"/>
      <c r="Z71" s="271"/>
      <c r="AA71" s="271"/>
      <c r="AB71" s="271"/>
      <c r="AC71" s="271"/>
      <c r="AD71" s="272"/>
      <c r="AE71"/>
      <c r="AF71"/>
    </row>
    <row r="72" spans="1:32" ht="14.4" hidden="1" customHeight="1" x14ac:dyDescent="0.2">
      <c r="A72" s="25"/>
      <c r="B72" s="23"/>
      <c r="C72" s="24"/>
      <c r="D72" s="25"/>
      <c r="E72" s="23"/>
      <c r="F72" s="26"/>
      <c r="G72" s="25" t="s">
        <v>1</v>
      </c>
      <c r="H72" s="23">
        <v>22.8</v>
      </c>
      <c r="I72" s="24" t="s">
        <v>0</v>
      </c>
      <c r="J72" s="25"/>
      <c r="K72" s="23"/>
      <c r="L72" s="26"/>
      <c r="M72" s="25" t="s">
        <v>1</v>
      </c>
      <c r="N72" s="23">
        <v>21.9</v>
      </c>
      <c r="O72" s="24" t="s">
        <v>0</v>
      </c>
      <c r="P72" s="25"/>
      <c r="Q72" s="23"/>
      <c r="R72" s="26"/>
      <c r="S72" s="25" t="s">
        <v>1</v>
      </c>
      <c r="T72" s="23">
        <v>15.4</v>
      </c>
      <c r="U72" s="24" t="s">
        <v>0</v>
      </c>
      <c r="V72" s="25"/>
      <c r="W72" s="23"/>
      <c r="X72" s="26"/>
      <c r="Y72" s="170" t="s">
        <v>1</v>
      </c>
      <c r="Z72" s="171">
        <v>15.7</v>
      </c>
      <c r="AA72" s="172" t="s">
        <v>0</v>
      </c>
      <c r="AB72" s="170"/>
      <c r="AC72" s="171"/>
      <c r="AD72" s="173"/>
      <c r="AE72"/>
      <c r="AF72"/>
    </row>
    <row r="73" spans="1:32" ht="14.4" hidden="1" customHeight="1" x14ac:dyDescent="0.2">
      <c r="A73" s="21"/>
      <c r="B73" s="22"/>
      <c r="C73" s="27"/>
      <c r="D73" s="21"/>
      <c r="E73" s="22"/>
      <c r="F73" s="28"/>
      <c r="G73" s="21" t="s">
        <v>2</v>
      </c>
      <c r="H73" s="22">
        <v>2.4</v>
      </c>
      <c r="I73" s="27" t="s">
        <v>0</v>
      </c>
      <c r="J73" s="21"/>
      <c r="K73" s="22"/>
      <c r="L73" s="28"/>
      <c r="M73" s="21" t="s">
        <v>2</v>
      </c>
      <c r="N73" s="22">
        <v>2.6</v>
      </c>
      <c r="O73" s="27" t="s">
        <v>0</v>
      </c>
      <c r="P73" s="21"/>
      <c r="Q73" s="22"/>
      <c r="R73" s="28"/>
      <c r="S73" s="21" t="s">
        <v>2</v>
      </c>
      <c r="T73" s="22">
        <v>3</v>
      </c>
      <c r="U73" s="27" t="s">
        <v>0</v>
      </c>
      <c r="V73" s="21"/>
      <c r="W73" s="22"/>
      <c r="X73" s="28"/>
      <c r="Y73" s="170" t="s">
        <v>2</v>
      </c>
      <c r="Z73" s="171">
        <v>2.5</v>
      </c>
      <c r="AA73" s="172" t="s">
        <v>0</v>
      </c>
      <c r="AB73" s="170"/>
      <c r="AC73" s="171"/>
      <c r="AD73" s="173"/>
      <c r="AE73"/>
      <c r="AF73"/>
    </row>
    <row r="74" spans="1:32" ht="20.100000000000001" customHeight="1" thickTop="1" x14ac:dyDescent="0.2">
      <c r="A74" s="29">
        <v>23</v>
      </c>
      <c r="B74" s="218" t="s">
        <v>3</v>
      </c>
      <c r="C74" s="218"/>
      <c r="D74" s="18"/>
      <c r="E74" s="18"/>
      <c r="F74" s="19"/>
      <c r="G74" s="85">
        <v>24</v>
      </c>
      <c r="H74" s="225" t="s">
        <v>4</v>
      </c>
      <c r="I74" s="225"/>
      <c r="J74" s="18"/>
      <c r="K74" s="18"/>
      <c r="L74" s="19"/>
      <c r="M74" s="29">
        <v>25</v>
      </c>
      <c r="N74" s="218" t="s">
        <v>9</v>
      </c>
      <c r="O74" s="218"/>
      <c r="P74" s="18"/>
      <c r="Q74" s="18"/>
      <c r="R74" s="19"/>
      <c r="S74" s="20">
        <v>26</v>
      </c>
      <c r="T74" s="202" t="s">
        <v>6</v>
      </c>
      <c r="U74" s="202"/>
      <c r="V74" s="18"/>
      <c r="W74" s="18"/>
      <c r="X74" s="19"/>
      <c r="Y74" s="174"/>
      <c r="Z74" s="264"/>
      <c r="AA74" s="264"/>
      <c r="AB74" s="175"/>
      <c r="AC74" s="175"/>
      <c r="AD74" s="176"/>
      <c r="AE74"/>
      <c r="AF74"/>
    </row>
    <row r="75" spans="1:32" ht="14.4" customHeight="1" x14ac:dyDescent="0.2">
      <c r="A75" s="186" t="s">
        <v>32</v>
      </c>
      <c r="B75" s="187"/>
      <c r="C75" s="187"/>
      <c r="D75" s="187"/>
      <c r="E75" s="187"/>
      <c r="F75" s="188"/>
      <c r="G75" s="186" t="s">
        <v>32</v>
      </c>
      <c r="H75" s="187"/>
      <c r="I75" s="187"/>
      <c r="J75" s="187"/>
      <c r="K75" s="187"/>
      <c r="L75" s="188"/>
      <c r="M75" s="186" t="s">
        <v>32</v>
      </c>
      <c r="N75" s="187"/>
      <c r="O75" s="187"/>
      <c r="P75" s="187"/>
      <c r="Q75" s="187"/>
      <c r="R75" s="188"/>
      <c r="S75" s="186" t="s">
        <v>32</v>
      </c>
      <c r="T75" s="187"/>
      <c r="U75" s="187"/>
      <c r="V75" s="187"/>
      <c r="W75" s="187"/>
      <c r="X75" s="188"/>
      <c r="Y75" s="265"/>
      <c r="Z75" s="266"/>
      <c r="AA75" s="266"/>
      <c r="AB75" s="266"/>
      <c r="AC75" s="266"/>
      <c r="AD75" s="267"/>
      <c r="AE75"/>
      <c r="AF75"/>
    </row>
    <row r="76" spans="1:32" ht="14.4" customHeight="1" x14ac:dyDescent="0.2">
      <c r="A76" s="186" t="s">
        <v>110</v>
      </c>
      <c r="B76" s="187"/>
      <c r="C76" s="187"/>
      <c r="D76" s="187"/>
      <c r="E76" s="187"/>
      <c r="F76" s="188"/>
      <c r="G76" s="186" t="s">
        <v>111</v>
      </c>
      <c r="H76" s="187"/>
      <c r="I76" s="187"/>
      <c r="J76" s="187"/>
      <c r="K76" s="187"/>
      <c r="L76" s="188"/>
      <c r="M76" s="186" t="s">
        <v>132</v>
      </c>
      <c r="N76" s="187"/>
      <c r="O76" s="187"/>
      <c r="P76" s="187"/>
      <c r="Q76" s="187"/>
      <c r="R76" s="188"/>
      <c r="S76" s="186" t="s">
        <v>133</v>
      </c>
      <c r="T76" s="187"/>
      <c r="U76" s="187"/>
      <c r="V76" s="187"/>
      <c r="W76" s="187"/>
      <c r="X76" s="188"/>
      <c r="Y76" s="265"/>
      <c r="Z76" s="266"/>
      <c r="AA76" s="266"/>
      <c r="AB76" s="266"/>
      <c r="AC76" s="266"/>
      <c r="AD76" s="267"/>
      <c r="AE76"/>
      <c r="AF76"/>
    </row>
    <row r="77" spans="1:32" ht="14.4" customHeight="1" x14ac:dyDescent="0.2">
      <c r="A77" s="186" t="s">
        <v>117</v>
      </c>
      <c r="B77" s="187"/>
      <c r="C77" s="187"/>
      <c r="D77" s="187"/>
      <c r="E77" s="187"/>
      <c r="F77" s="188"/>
      <c r="G77" s="186" t="s">
        <v>118</v>
      </c>
      <c r="H77" s="187"/>
      <c r="I77" s="187"/>
      <c r="J77" s="187"/>
      <c r="K77" s="187"/>
      <c r="L77" s="188"/>
      <c r="M77" s="186" t="s">
        <v>138</v>
      </c>
      <c r="N77" s="187"/>
      <c r="O77" s="187"/>
      <c r="P77" s="187"/>
      <c r="Q77" s="187"/>
      <c r="R77" s="188"/>
      <c r="S77" s="186" t="s">
        <v>139</v>
      </c>
      <c r="T77" s="187"/>
      <c r="U77" s="187"/>
      <c r="V77" s="187"/>
      <c r="W77" s="187"/>
      <c r="X77" s="188"/>
      <c r="Y77" s="265"/>
      <c r="Z77" s="266"/>
      <c r="AA77" s="266"/>
      <c r="AB77" s="266"/>
      <c r="AC77" s="266"/>
      <c r="AD77" s="267"/>
      <c r="AE77"/>
      <c r="AF77"/>
    </row>
    <row r="78" spans="1:32" ht="14.4" customHeight="1" x14ac:dyDescent="0.2">
      <c r="A78" s="186" t="s">
        <v>124</v>
      </c>
      <c r="B78" s="187"/>
      <c r="C78" s="187"/>
      <c r="D78" s="187"/>
      <c r="E78" s="187"/>
      <c r="F78" s="188"/>
      <c r="G78" s="186" t="s">
        <v>125</v>
      </c>
      <c r="H78" s="187"/>
      <c r="I78" s="187"/>
      <c r="J78" s="187"/>
      <c r="K78" s="187"/>
      <c r="L78" s="188"/>
      <c r="M78" s="186" t="s">
        <v>144</v>
      </c>
      <c r="N78" s="187"/>
      <c r="O78" s="187"/>
      <c r="P78" s="187"/>
      <c r="Q78" s="187"/>
      <c r="R78" s="188"/>
      <c r="S78" s="186" t="s">
        <v>145</v>
      </c>
      <c r="T78" s="187"/>
      <c r="U78" s="187"/>
      <c r="V78" s="187"/>
      <c r="W78" s="187"/>
      <c r="X78" s="188"/>
      <c r="Y78" s="265"/>
      <c r="Z78" s="266"/>
      <c r="AA78" s="266"/>
      <c r="AB78" s="266"/>
      <c r="AC78" s="266"/>
      <c r="AD78" s="267"/>
      <c r="AF78"/>
    </row>
    <row r="79" spans="1:32" ht="14.4" customHeight="1" x14ac:dyDescent="0.2">
      <c r="A79" s="186" t="s">
        <v>130</v>
      </c>
      <c r="B79" s="187"/>
      <c r="C79" s="187"/>
      <c r="D79" s="187"/>
      <c r="E79" s="187"/>
      <c r="F79" s="188"/>
      <c r="G79" s="186" t="s">
        <v>131</v>
      </c>
      <c r="H79" s="187"/>
      <c r="I79" s="187"/>
      <c r="J79" s="187"/>
      <c r="K79" s="187"/>
      <c r="L79" s="188"/>
      <c r="M79" s="186" t="s">
        <v>150</v>
      </c>
      <c r="N79" s="187"/>
      <c r="O79" s="187"/>
      <c r="P79" s="187"/>
      <c r="Q79" s="187"/>
      <c r="R79" s="188"/>
      <c r="S79" s="186" t="s">
        <v>151</v>
      </c>
      <c r="T79" s="187"/>
      <c r="U79" s="187"/>
      <c r="V79" s="187"/>
      <c r="W79" s="187"/>
      <c r="X79" s="188"/>
      <c r="Y79" s="265"/>
      <c r="Z79" s="266"/>
      <c r="AA79" s="266"/>
      <c r="AB79" s="266"/>
      <c r="AC79" s="266"/>
      <c r="AD79" s="267"/>
      <c r="AE79" s="34"/>
      <c r="AF79"/>
    </row>
    <row r="80" spans="1:32" ht="14.4" customHeight="1" x14ac:dyDescent="0.2">
      <c r="A80" s="186" t="s">
        <v>45</v>
      </c>
      <c r="B80" s="187"/>
      <c r="C80" s="187"/>
      <c r="D80" s="187"/>
      <c r="E80" s="187"/>
      <c r="F80" s="188"/>
      <c r="G80" s="186" t="s">
        <v>45</v>
      </c>
      <c r="H80" s="187"/>
      <c r="I80" s="187"/>
      <c r="J80" s="187"/>
      <c r="K80" s="187"/>
      <c r="L80" s="188"/>
      <c r="M80" s="186" t="s">
        <v>45</v>
      </c>
      <c r="N80" s="187"/>
      <c r="O80" s="187"/>
      <c r="P80" s="187"/>
      <c r="Q80" s="187"/>
      <c r="R80" s="188"/>
      <c r="S80" s="186" t="s">
        <v>45</v>
      </c>
      <c r="T80" s="187"/>
      <c r="U80" s="187"/>
      <c r="V80" s="187"/>
      <c r="W80" s="187"/>
      <c r="X80" s="188"/>
      <c r="Y80" s="265"/>
      <c r="Z80" s="266"/>
      <c r="AA80" s="266"/>
      <c r="AB80" s="266"/>
      <c r="AC80" s="266"/>
      <c r="AD80" s="267"/>
      <c r="AE80"/>
      <c r="AF80"/>
    </row>
    <row r="81" spans="1:34" ht="13.2" customHeight="1" x14ac:dyDescent="0.2">
      <c r="A81" s="16" t="s">
        <v>46</v>
      </c>
      <c r="B81" s="14">
        <v>523</v>
      </c>
      <c r="C81" s="10" t="s">
        <v>47</v>
      </c>
      <c r="D81" s="7" t="str">
        <f t="shared" ref="D81:F82" si="27">IF(A83="","",A83)</f>
        <v>脂質</v>
      </c>
      <c r="E81" s="14">
        <f t="shared" si="27"/>
        <v>10.199999999999999</v>
      </c>
      <c r="F81" s="12" t="str">
        <f t="shared" si="27"/>
        <v>g</v>
      </c>
      <c r="G81" s="16" t="s">
        <v>46</v>
      </c>
      <c r="H81" s="14">
        <v>637</v>
      </c>
      <c r="I81" s="10" t="s">
        <v>47</v>
      </c>
      <c r="J81" s="7" t="str">
        <f t="shared" ref="J81:L82" si="28">IF(G83="","",G83)</f>
        <v>脂質</v>
      </c>
      <c r="K81" s="14">
        <f t="shared" si="28"/>
        <v>22.2</v>
      </c>
      <c r="L81" s="12" t="str">
        <f t="shared" si="28"/>
        <v>g</v>
      </c>
      <c r="M81" s="16" t="s">
        <v>46</v>
      </c>
      <c r="N81" s="14">
        <v>537</v>
      </c>
      <c r="O81" s="10" t="s">
        <v>47</v>
      </c>
      <c r="P81" s="7" t="str">
        <f t="shared" ref="P81:R82" si="29">IF(M83="","",M83)</f>
        <v>脂質</v>
      </c>
      <c r="Q81" s="14">
        <f t="shared" si="29"/>
        <v>8.6</v>
      </c>
      <c r="R81" s="12" t="str">
        <f t="shared" si="29"/>
        <v>g</v>
      </c>
      <c r="S81" s="16" t="s">
        <v>46</v>
      </c>
      <c r="T81" s="14">
        <v>531</v>
      </c>
      <c r="U81" s="10" t="s">
        <v>47</v>
      </c>
      <c r="V81" s="7" t="str">
        <f t="shared" ref="V81:X82" si="30">IF(S83="","",S83)</f>
        <v>脂質</v>
      </c>
      <c r="W81" s="14">
        <f t="shared" si="30"/>
        <v>12.7</v>
      </c>
      <c r="X81" s="12" t="str">
        <f t="shared" si="30"/>
        <v>g</v>
      </c>
      <c r="Y81" s="177" t="s">
        <v>46</v>
      </c>
      <c r="Z81" s="178">
        <v>560</v>
      </c>
      <c r="AA81" s="179" t="s">
        <v>47</v>
      </c>
      <c r="AB81" s="180" t="s">
        <v>174</v>
      </c>
      <c r="AC81" s="178">
        <v>16</v>
      </c>
      <c r="AD81" s="181" t="s">
        <v>176</v>
      </c>
      <c r="AE81" s="34"/>
      <c r="AF81" s="34"/>
    </row>
    <row r="82" spans="1:34" ht="13.2" customHeight="1" x14ac:dyDescent="0.2">
      <c r="A82" s="17" t="s">
        <v>48</v>
      </c>
      <c r="B82" s="15">
        <v>18.600000000000001</v>
      </c>
      <c r="C82" s="11" t="s">
        <v>0</v>
      </c>
      <c r="D82" s="8" t="str">
        <f t="shared" si="27"/>
        <v>食塩</v>
      </c>
      <c r="E82" s="15">
        <f t="shared" si="27"/>
        <v>3</v>
      </c>
      <c r="F82" s="13" t="str">
        <f t="shared" si="27"/>
        <v>g</v>
      </c>
      <c r="G82" s="17" t="s">
        <v>48</v>
      </c>
      <c r="H82" s="15">
        <v>24.6</v>
      </c>
      <c r="I82" s="11" t="s">
        <v>0</v>
      </c>
      <c r="J82" s="8" t="str">
        <f t="shared" si="28"/>
        <v>食塩</v>
      </c>
      <c r="K82" s="15">
        <f t="shared" si="28"/>
        <v>3</v>
      </c>
      <c r="L82" s="13" t="str">
        <f t="shared" si="28"/>
        <v>g</v>
      </c>
      <c r="M82" s="17" t="s">
        <v>48</v>
      </c>
      <c r="N82" s="15">
        <v>20.5</v>
      </c>
      <c r="O82" s="11" t="s">
        <v>0</v>
      </c>
      <c r="P82" s="8" t="str">
        <f t="shared" si="29"/>
        <v>食塩</v>
      </c>
      <c r="Q82" s="15">
        <f t="shared" si="29"/>
        <v>2.5</v>
      </c>
      <c r="R82" s="13" t="str">
        <f t="shared" si="29"/>
        <v>g</v>
      </c>
      <c r="S82" s="17" t="s">
        <v>48</v>
      </c>
      <c r="T82" s="15">
        <v>22.3</v>
      </c>
      <c r="U82" s="11" t="s">
        <v>0</v>
      </c>
      <c r="V82" s="8" t="str">
        <f t="shared" si="30"/>
        <v>食塩</v>
      </c>
      <c r="W82" s="15">
        <f t="shared" si="30"/>
        <v>2.8</v>
      </c>
      <c r="X82" s="13" t="str">
        <f t="shared" si="30"/>
        <v>g</v>
      </c>
      <c r="Y82" s="177" t="s">
        <v>48</v>
      </c>
      <c r="Z82" s="178">
        <v>24.7</v>
      </c>
      <c r="AA82" s="179" t="s">
        <v>0</v>
      </c>
      <c r="AB82" s="182" t="s">
        <v>175</v>
      </c>
      <c r="AC82" s="183">
        <v>2.5</v>
      </c>
      <c r="AD82" s="184" t="s">
        <v>176</v>
      </c>
      <c r="AE82"/>
      <c r="AF82"/>
      <c r="AH82" s="34"/>
    </row>
    <row r="83" spans="1:34" ht="14.4" hidden="1" customHeight="1" x14ac:dyDescent="0.2">
      <c r="A83" s="25" t="s">
        <v>1</v>
      </c>
      <c r="B83" s="23">
        <v>10.199999999999999</v>
      </c>
      <c r="C83" s="24" t="s">
        <v>0</v>
      </c>
      <c r="D83" s="25"/>
      <c r="E83" s="23"/>
      <c r="F83" s="26"/>
      <c r="G83" s="25" t="s">
        <v>1</v>
      </c>
      <c r="H83" s="23">
        <v>22.2</v>
      </c>
      <c r="I83" s="24" t="s">
        <v>0</v>
      </c>
      <c r="J83" s="25"/>
      <c r="K83" s="23"/>
      <c r="L83" s="26"/>
      <c r="M83" s="25" t="s">
        <v>1</v>
      </c>
      <c r="N83" s="23">
        <v>8.6</v>
      </c>
      <c r="O83" s="24" t="s">
        <v>0</v>
      </c>
      <c r="P83" s="25"/>
      <c r="Q83" s="23"/>
      <c r="R83" s="26"/>
      <c r="S83" s="25" t="s">
        <v>1</v>
      </c>
      <c r="T83" s="23">
        <v>12.7</v>
      </c>
      <c r="U83" s="24" t="s">
        <v>0</v>
      </c>
      <c r="V83" s="25"/>
      <c r="W83" s="23"/>
      <c r="X83" s="26"/>
      <c r="Y83" s="25"/>
      <c r="Z83" s="23"/>
      <c r="AA83" s="24"/>
      <c r="AB83" s="25"/>
      <c r="AC83" s="23"/>
      <c r="AD83" s="26"/>
      <c r="AE83"/>
      <c r="AF83"/>
      <c r="AH83"/>
    </row>
    <row r="84" spans="1:34" ht="14.4" hidden="1" customHeight="1" x14ac:dyDescent="0.2">
      <c r="A84" s="21" t="s">
        <v>2</v>
      </c>
      <c r="B84" s="22">
        <v>3</v>
      </c>
      <c r="C84" s="27" t="s">
        <v>0</v>
      </c>
      <c r="D84" s="21"/>
      <c r="E84" s="22"/>
      <c r="F84" s="28"/>
      <c r="G84" s="21" t="s">
        <v>2</v>
      </c>
      <c r="H84" s="22">
        <v>3</v>
      </c>
      <c r="I84" s="27" t="s">
        <v>0</v>
      </c>
      <c r="J84" s="21"/>
      <c r="K84" s="22"/>
      <c r="L84" s="28"/>
      <c r="M84" s="21" t="s">
        <v>2</v>
      </c>
      <c r="N84" s="22">
        <v>2.5</v>
      </c>
      <c r="O84" s="27" t="s">
        <v>0</v>
      </c>
      <c r="P84" s="21"/>
      <c r="Q84" s="22"/>
      <c r="R84" s="28"/>
      <c r="S84" s="21" t="s">
        <v>2</v>
      </c>
      <c r="T84" s="22">
        <v>2.8</v>
      </c>
      <c r="U84" s="27" t="s">
        <v>0</v>
      </c>
      <c r="V84" s="21"/>
      <c r="W84" s="22"/>
      <c r="X84" s="28"/>
      <c r="Y84" s="21"/>
      <c r="Z84" s="22"/>
      <c r="AA84" s="27"/>
      <c r="AB84" s="21"/>
      <c r="AC84" s="22"/>
      <c r="AD84" s="28"/>
      <c r="AE84"/>
      <c r="AF84"/>
      <c r="AH84"/>
    </row>
    <row r="85" spans="1:34" ht="20.100000000000001" customHeight="1" x14ac:dyDescent="0.2">
      <c r="A85" s="104"/>
      <c r="B85" s="105"/>
      <c r="C85" s="105"/>
      <c r="D85" s="106"/>
      <c r="E85" s="106"/>
      <c r="F85" s="107"/>
      <c r="G85" s="20">
        <v>27</v>
      </c>
      <c r="H85" s="202" t="s">
        <v>5</v>
      </c>
      <c r="I85" s="202"/>
      <c r="J85" s="18"/>
      <c r="K85" s="18"/>
      <c r="L85" s="19"/>
      <c r="M85" s="20">
        <v>28</v>
      </c>
      <c r="N85" s="202" t="s">
        <v>7</v>
      </c>
      <c r="O85" s="202"/>
      <c r="P85" s="18"/>
      <c r="Q85" s="18"/>
      <c r="R85" s="19"/>
      <c r="S85" s="20">
        <v>29</v>
      </c>
      <c r="T85" s="202" t="s">
        <v>8</v>
      </c>
      <c r="U85" s="202"/>
      <c r="V85" s="18"/>
      <c r="W85" s="18"/>
      <c r="X85" s="19"/>
      <c r="Y85" s="20">
        <v>30</v>
      </c>
      <c r="Z85" s="202" t="s">
        <v>3</v>
      </c>
      <c r="AA85" s="202"/>
      <c r="AB85" s="18"/>
      <c r="AC85" s="18"/>
      <c r="AD85" s="19"/>
      <c r="AE85"/>
      <c r="AF85"/>
      <c r="AH85"/>
    </row>
    <row r="86" spans="1:34" ht="14.4" customHeight="1" x14ac:dyDescent="0.2">
      <c r="A86" s="268"/>
      <c r="B86" s="219"/>
      <c r="C86" s="219"/>
      <c r="D86" s="219"/>
      <c r="E86" s="219"/>
      <c r="F86" s="220"/>
      <c r="G86" s="186" t="s">
        <v>32</v>
      </c>
      <c r="H86" s="187"/>
      <c r="I86" s="187"/>
      <c r="J86" s="187"/>
      <c r="K86" s="187"/>
      <c r="L86" s="188"/>
      <c r="M86" s="186" t="s">
        <v>32</v>
      </c>
      <c r="N86" s="187"/>
      <c r="O86" s="187"/>
      <c r="P86" s="187"/>
      <c r="Q86" s="187"/>
      <c r="R86" s="188"/>
      <c r="S86" s="216" t="s">
        <v>185</v>
      </c>
      <c r="T86" s="217"/>
      <c r="U86" s="217"/>
      <c r="V86" s="217"/>
      <c r="W86" s="217"/>
      <c r="X86" s="269"/>
      <c r="Y86" s="186" t="s">
        <v>32</v>
      </c>
      <c r="Z86" s="187"/>
      <c r="AA86" s="187"/>
      <c r="AB86" s="187"/>
      <c r="AC86" s="187"/>
      <c r="AD86" s="188"/>
      <c r="AE86"/>
      <c r="AF86"/>
      <c r="AH86"/>
    </row>
    <row r="87" spans="1:34" ht="14.4" customHeight="1" x14ac:dyDescent="0.2">
      <c r="A87" s="268"/>
      <c r="B87" s="219"/>
      <c r="C87" s="219"/>
      <c r="D87" s="219"/>
      <c r="E87" s="219"/>
      <c r="F87" s="220"/>
      <c r="G87" s="186" t="s">
        <v>134</v>
      </c>
      <c r="H87" s="187"/>
      <c r="I87" s="187"/>
      <c r="J87" s="187"/>
      <c r="K87" s="187"/>
      <c r="L87" s="188"/>
      <c r="M87" s="186" t="s">
        <v>135</v>
      </c>
      <c r="N87" s="187"/>
      <c r="O87" s="187"/>
      <c r="P87" s="187"/>
      <c r="Q87" s="187"/>
      <c r="R87" s="188"/>
      <c r="S87" s="186" t="s">
        <v>136</v>
      </c>
      <c r="T87" s="187"/>
      <c r="U87" s="187"/>
      <c r="V87" s="187"/>
      <c r="W87" s="187"/>
      <c r="X87" s="188"/>
      <c r="Y87" s="186" t="s">
        <v>137</v>
      </c>
      <c r="Z87" s="187"/>
      <c r="AA87" s="187"/>
      <c r="AB87" s="187"/>
      <c r="AC87" s="187"/>
      <c r="AD87" s="188"/>
      <c r="AE87"/>
      <c r="AF87"/>
      <c r="AH87"/>
    </row>
    <row r="88" spans="1:34" ht="14.4" customHeight="1" x14ac:dyDescent="0.2">
      <c r="A88" s="268"/>
      <c r="B88" s="219"/>
      <c r="C88" s="219"/>
      <c r="D88" s="219"/>
      <c r="E88" s="219"/>
      <c r="F88" s="220"/>
      <c r="G88" s="186" t="s">
        <v>140</v>
      </c>
      <c r="H88" s="187"/>
      <c r="I88" s="187"/>
      <c r="J88" s="187"/>
      <c r="K88" s="187"/>
      <c r="L88" s="188"/>
      <c r="M88" s="186" t="s">
        <v>141</v>
      </c>
      <c r="N88" s="187"/>
      <c r="O88" s="187"/>
      <c r="P88" s="187"/>
      <c r="Q88" s="187"/>
      <c r="R88" s="188"/>
      <c r="S88" s="186" t="s">
        <v>142</v>
      </c>
      <c r="T88" s="187"/>
      <c r="U88" s="187"/>
      <c r="V88" s="187"/>
      <c r="W88" s="187"/>
      <c r="X88" s="188"/>
      <c r="Y88" s="186" t="s">
        <v>143</v>
      </c>
      <c r="Z88" s="187"/>
      <c r="AA88" s="187"/>
      <c r="AB88" s="187"/>
      <c r="AC88" s="187"/>
      <c r="AD88" s="188"/>
      <c r="AE88"/>
      <c r="AF88"/>
    </row>
    <row r="89" spans="1:34" ht="14.4" customHeight="1" x14ac:dyDescent="0.2">
      <c r="A89" s="268"/>
      <c r="B89" s="219"/>
      <c r="C89" s="219"/>
      <c r="D89" s="219"/>
      <c r="E89" s="219"/>
      <c r="F89" s="220"/>
      <c r="G89" s="186" t="s">
        <v>146</v>
      </c>
      <c r="H89" s="187"/>
      <c r="I89" s="187"/>
      <c r="J89" s="187"/>
      <c r="K89" s="187"/>
      <c r="L89" s="188"/>
      <c r="M89" s="186" t="s">
        <v>147</v>
      </c>
      <c r="N89" s="187"/>
      <c r="O89" s="187"/>
      <c r="P89" s="187"/>
      <c r="Q89" s="187"/>
      <c r="R89" s="188"/>
      <c r="S89" s="186" t="s">
        <v>148</v>
      </c>
      <c r="T89" s="187"/>
      <c r="U89" s="187"/>
      <c r="V89" s="187"/>
      <c r="W89" s="187"/>
      <c r="X89" s="188"/>
      <c r="Y89" s="186" t="s">
        <v>149</v>
      </c>
      <c r="Z89" s="187"/>
      <c r="AA89" s="187"/>
      <c r="AB89" s="187"/>
      <c r="AC89" s="187"/>
      <c r="AD89" s="188"/>
      <c r="AF89"/>
    </row>
    <row r="90" spans="1:34" ht="14.4" customHeight="1" x14ac:dyDescent="0.2">
      <c r="A90" s="268"/>
      <c r="B90" s="219"/>
      <c r="C90" s="219"/>
      <c r="D90" s="219"/>
      <c r="E90" s="219"/>
      <c r="F90" s="220"/>
      <c r="G90" s="186" t="s">
        <v>152</v>
      </c>
      <c r="H90" s="187"/>
      <c r="I90" s="187"/>
      <c r="J90" s="187"/>
      <c r="K90" s="187"/>
      <c r="L90" s="188"/>
      <c r="M90" s="186" t="s">
        <v>153</v>
      </c>
      <c r="N90" s="187"/>
      <c r="O90" s="187"/>
      <c r="P90" s="187"/>
      <c r="Q90" s="187"/>
      <c r="R90" s="188"/>
      <c r="S90" s="186" t="s">
        <v>154</v>
      </c>
      <c r="T90" s="187"/>
      <c r="U90" s="187"/>
      <c r="V90" s="187"/>
      <c r="W90" s="187"/>
      <c r="X90" s="188"/>
      <c r="Y90" s="186" t="s">
        <v>155</v>
      </c>
      <c r="Z90" s="187"/>
      <c r="AA90" s="187"/>
      <c r="AB90" s="187"/>
      <c r="AC90" s="187"/>
      <c r="AD90" s="188"/>
      <c r="AF90"/>
    </row>
    <row r="91" spans="1:34" ht="14.4" customHeight="1" x14ac:dyDescent="0.2">
      <c r="A91" s="268"/>
      <c r="B91" s="219"/>
      <c r="C91" s="219"/>
      <c r="D91" s="219"/>
      <c r="E91" s="219"/>
      <c r="F91" s="220"/>
      <c r="G91" s="186" t="s">
        <v>45</v>
      </c>
      <c r="H91" s="187"/>
      <c r="I91" s="187"/>
      <c r="J91" s="187"/>
      <c r="K91" s="187"/>
      <c r="L91" s="188"/>
      <c r="M91" s="186" t="s">
        <v>45</v>
      </c>
      <c r="N91" s="187"/>
      <c r="O91" s="187"/>
      <c r="P91" s="187"/>
      <c r="Q91" s="187"/>
      <c r="R91" s="188"/>
      <c r="S91" s="186" t="s">
        <v>45</v>
      </c>
      <c r="T91" s="187"/>
      <c r="U91" s="187"/>
      <c r="V91" s="187"/>
      <c r="W91" s="187"/>
      <c r="X91" s="188"/>
      <c r="Y91" s="186" t="s">
        <v>45</v>
      </c>
      <c r="Z91" s="187"/>
      <c r="AA91" s="187"/>
      <c r="AB91" s="187"/>
      <c r="AC91" s="187"/>
      <c r="AD91" s="188"/>
      <c r="AF91"/>
    </row>
    <row r="92" spans="1:34" ht="13.2" customHeight="1" x14ac:dyDescent="0.2">
      <c r="A92" s="108"/>
      <c r="B92" s="90"/>
      <c r="C92" s="91"/>
      <c r="D92" s="89"/>
      <c r="E92" s="90"/>
      <c r="F92" s="92"/>
      <c r="G92" s="16" t="s">
        <v>46</v>
      </c>
      <c r="H92" s="14">
        <v>566</v>
      </c>
      <c r="I92" s="10" t="s">
        <v>47</v>
      </c>
      <c r="J92" s="7" t="str">
        <f t="shared" ref="J92:L93" si="31">IF(G94="","",G94)</f>
        <v>脂質</v>
      </c>
      <c r="K92" s="14">
        <f t="shared" si="31"/>
        <v>14.5</v>
      </c>
      <c r="L92" s="12" t="str">
        <f t="shared" si="31"/>
        <v>g</v>
      </c>
      <c r="M92" s="16" t="s">
        <v>46</v>
      </c>
      <c r="N92" s="14">
        <v>527</v>
      </c>
      <c r="O92" s="10" t="s">
        <v>47</v>
      </c>
      <c r="P92" s="7" t="str">
        <f t="shared" ref="P92:R93" si="32">IF(M94="","",M94)</f>
        <v>脂質</v>
      </c>
      <c r="Q92" s="14">
        <f t="shared" si="32"/>
        <v>10.7</v>
      </c>
      <c r="R92" s="12" t="str">
        <f t="shared" si="32"/>
        <v>g</v>
      </c>
      <c r="S92" s="16" t="s">
        <v>46</v>
      </c>
      <c r="T92" s="14">
        <v>593</v>
      </c>
      <c r="U92" s="10" t="s">
        <v>47</v>
      </c>
      <c r="V92" s="7" t="str">
        <f t="shared" ref="V92:X93" si="33">IF(S94="","",S94)</f>
        <v>脂質</v>
      </c>
      <c r="W92" s="14">
        <f t="shared" si="33"/>
        <v>6.5</v>
      </c>
      <c r="X92" s="12" t="str">
        <f t="shared" si="33"/>
        <v>g</v>
      </c>
      <c r="Y92" s="16" t="s">
        <v>46</v>
      </c>
      <c r="Z92" s="14">
        <v>603</v>
      </c>
      <c r="AA92" s="10" t="s">
        <v>47</v>
      </c>
      <c r="AB92" s="7" t="str">
        <f t="shared" ref="AB92:AD93" si="34">IF(Y94="","",Y94)</f>
        <v>脂質</v>
      </c>
      <c r="AC92" s="14">
        <f t="shared" si="34"/>
        <v>23.9</v>
      </c>
      <c r="AD92" s="12" t="str">
        <f t="shared" si="34"/>
        <v>g</v>
      </c>
    </row>
    <row r="93" spans="1:34" ht="13.2" customHeight="1" x14ac:dyDescent="0.2">
      <c r="A93" s="109"/>
      <c r="B93" s="94"/>
      <c r="C93" s="95"/>
      <c r="D93" s="93"/>
      <c r="E93" s="94"/>
      <c r="F93" s="96"/>
      <c r="G93" s="17" t="s">
        <v>48</v>
      </c>
      <c r="H93" s="15">
        <v>24.8</v>
      </c>
      <c r="I93" s="11" t="s">
        <v>0</v>
      </c>
      <c r="J93" s="8" t="str">
        <f t="shared" si="31"/>
        <v>食塩</v>
      </c>
      <c r="K93" s="15">
        <f t="shared" si="31"/>
        <v>2.7</v>
      </c>
      <c r="L93" s="13" t="str">
        <f t="shared" si="31"/>
        <v>g</v>
      </c>
      <c r="M93" s="17" t="s">
        <v>48</v>
      </c>
      <c r="N93" s="15">
        <v>24</v>
      </c>
      <c r="O93" s="11" t="s">
        <v>0</v>
      </c>
      <c r="P93" s="8" t="str">
        <f t="shared" si="32"/>
        <v>食塩</v>
      </c>
      <c r="Q93" s="15">
        <f t="shared" si="32"/>
        <v>3.4</v>
      </c>
      <c r="R93" s="13" t="str">
        <f t="shared" si="32"/>
        <v>g</v>
      </c>
      <c r="S93" s="17" t="s">
        <v>48</v>
      </c>
      <c r="T93" s="15">
        <v>25.3</v>
      </c>
      <c r="U93" s="11" t="s">
        <v>0</v>
      </c>
      <c r="V93" s="8" t="str">
        <f t="shared" si="33"/>
        <v>食塩</v>
      </c>
      <c r="W93" s="15">
        <f t="shared" si="33"/>
        <v>4.5</v>
      </c>
      <c r="X93" s="13" t="str">
        <f t="shared" si="33"/>
        <v>g</v>
      </c>
      <c r="Y93" s="17" t="s">
        <v>48</v>
      </c>
      <c r="Z93" s="15">
        <v>22.1</v>
      </c>
      <c r="AA93" s="11" t="s">
        <v>0</v>
      </c>
      <c r="AB93" s="8" t="str">
        <f t="shared" si="34"/>
        <v>食塩</v>
      </c>
      <c r="AC93" s="15">
        <f t="shared" si="34"/>
        <v>3</v>
      </c>
      <c r="AD93" s="13" t="str">
        <f t="shared" si="34"/>
        <v>g</v>
      </c>
    </row>
    <row r="94" spans="1:34" ht="14.4" hidden="1" customHeight="1" x14ac:dyDescent="0.2">
      <c r="A94" s="25"/>
      <c r="B94" s="23"/>
      <c r="C94" s="24"/>
      <c r="D94" s="25"/>
      <c r="E94" s="23"/>
      <c r="F94" s="26"/>
      <c r="G94" s="25" t="s">
        <v>1</v>
      </c>
      <c r="H94" s="23">
        <v>14.5</v>
      </c>
      <c r="I94" s="24" t="s">
        <v>0</v>
      </c>
      <c r="J94" s="25"/>
      <c r="K94" s="23"/>
      <c r="L94" s="26"/>
      <c r="M94" s="25" t="s">
        <v>1</v>
      </c>
      <c r="N94" s="23">
        <v>10.7</v>
      </c>
      <c r="O94" s="24" t="s">
        <v>0</v>
      </c>
      <c r="P94" s="25"/>
      <c r="Q94" s="23"/>
      <c r="R94" s="26"/>
      <c r="S94" s="25" t="s">
        <v>1</v>
      </c>
      <c r="T94" s="23">
        <v>6.5</v>
      </c>
      <c r="U94" s="24" t="s">
        <v>0</v>
      </c>
      <c r="V94" s="25"/>
      <c r="W94" s="23"/>
      <c r="X94" s="26"/>
      <c r="Y94" s="25" t="s">
        <v>1</v>
      </c>
      <c r="Z94" s="23">
        <v>23.9</v>
      </c>
      <c r="AA94" s="24" t="s">
        <v>0</v>
      </c>
      <c r="AB94" s="25"/>
      <c r="AC94" s="23"/>
      <c r="AD94" s="26"/>
    </row>
    <row r="95" spans="1:34" ht="14.4" hidden="1" customHeight="1" x14ac:dyDescent="0.2">
      <c r="A95" s="21"/>
      <c r="B95" s="22"/>
      <c r="C95" s="27"/>
      <c r="D95" s="21"/>
      <c r="E95" s="22"/>
      <c r="F95" s="28"/>
      <c r="G95" s="21" t="s">
        <v>2</v>
      </c>
      <c r="H95" s="22">
        <v>2.7</v>
      </c>
      <c r="I95" s="27" t="s">
        <v>0</v>
      </c>
      <c r="J95" s="21"/>
      <c r="K95" s="22"/>
      <c r="L95" s="28"/>
      <c r="M95" s="21" t="s">
        <v>2</v>
      </c>
      <c r="N95" s="22">
        <v>3.4</v>
      </c>
      <c r="O95" s="27" t="s">
        <v>0</v>
      </c>
      <c r="P95" s="21"/>
      <c r="Q95" s="22"/>
      <c r="R95" s="28"/>
      <c r="S95" s="21" t="s">
        <v>2</v>
      </c>
      <c r="T95" s="22">
        <v>4.5</v>
      </c>
      <c r="U95" s="27" t="s">
        <v>0</v>
      </c>
      <c r="V95" s="21"/>
      <c r="W95" s="22"/>
      <c r="X95" s="28"/>
      <c r="Y95" s="21" t="s">
        <v>2</v>
      </c>
      <c r="Z95" s="22">
        <v>3</v>
      </c>
      <c r="AA95" s="27" t="s">
        <v>0</v>
      </c>
      <c r="AB95" s="21"/>
      <c r="AC95" s="22"/>
      <c r="AD95" s="28"/>
    </row>
    <row r="96" spans="1:34" ht="15.6" customHeight="1" x14ac:dyDescent="0.2">
      <c r="A96" s="195" t="s">
        <v>19</v>
      </c>
      <c r="B96" s="195"/>
      <c r="C96" s="195"/>
      <c r="D96" s="195"/>
      <c r="E96" s="195"/>
      <c r="F96" s="195"/>
      <c r="G96" s="195"/>
      <c r="H96" s="195"/>
      <c r="I96" s="195"/>
      <c r="J96" s="195"/>
      <c r="K96" s="195"/>
      <c r="L96" s="195"/>
      <c r="M96" s="195"/>
      <c r="N96" s="195"/>
      <c r="O96" s="195"/>
      <c r="P96" s="195"/>
      <c r="Q96" s="195"/>
      <c r="R96" s="195"/>
      <c r="S96" s="195"/>
      <c r="T96" s="195"/>
      <c r="U96" s="195"/>
      <c r="V96" s="195"/>
      <c r="W96" s="195"/>
      <c r="X96" s="195"/>
      <c r="Y96" s="195"/>
      <c r="Z96" s="195"/>
      <c r="AA96" s="195"/>
      <c r="AB96" s="195"/>
      <c r="AC96" s="195"/>
      <c r="AD96" s="185"/>
    </row>
  </sheetData>
  <mergeCells count="288">
    <mergeCell ref="A96:AC96"/>
    <mergeCell ref="A90:F90"/>
    <mergeCell ref="G90:L90"/>
    <mergeCell ref="M90:R90"/>
    <mergeCell ref="S90:X90"/>
    <mergeCell ref="Y90:AD90"/>
    <mergeCell ref="A91:F91"/>
    <mergeCell ref="G91:L91"/>
    <mergeCell ref="M91:R91"/>
    <mergeCell ref="S91:X91"/>
    <mergeCell ref="Y91:AD91"/>
    <mergeCell ref="A88:F88"/>
    <mergeCell ref="G88:L88"/>
    <mergeCell ref="M88:R88"/>
    <mergeCell ref="S88:X88"/>
    <mergeCell ref="Y88:AD88"/>
    <mergeCell ref="A89:F89"/>
    <mergeCell ref="G89:L89"/>
    <mergeCell ref="M89:R89"/>
    <mergeCell ref="S89:X89"/>
    <mergeCell ref="Y89:AD89"/>
    <mergeCell ref="A86:F86"/>
    <mergeCell ref="G86:L86"/>
    <mergeCell ref="M86:R86"/>
    <mergeCell ref="S86:X86"/>
    <mergeCell ref="Y86:AD86"/>
    <mergeCell ref="A87:F87"/>
    <mergeCell ref="G87:L87"/>
    <mergeCell ref="M87:R87"/>
    <mergeCell ref="S87:X87"/>
    <mergeCell ref="Y87:AD87"/>
    <mergeCell ref="A80:F80"/>
    <mergeCell ref="G80:L80"/>
    <mergeCell ref="M80:R80"/>
    <mergeCell ref="S80:X80"/>
    <mergeCell ref="Y80:AD80"/>
    <mergeCell ref="H85:I85"/>
    <mergeCell ref="N85:O85"/>
    <mergeCell ref="T85:U85"/>
    <mergeCell ref="Z85:AA85"/>
    <mergeCell ref="A78:F78"/>
    <mergeCell ref="G78:L78"/>
    <mergeCell ref="M78:R78"/>
    <mergeCell ref="S78:X78"/>
    <mergeCell ref="Y78:AD78"/>
    <mergeCell ref="A79:F79"/>
    <mergeCell ref="G79:L79"/>
    <mergeCell ref="M79:R79"/>
    <mergeCell ref="S79:X79"/>
    <mergeCell ref="Y79:AD79"/>
    <mergeCell ref="A76:F76"/>
    <mergeCell ref="G76:L76"/>
    <mergeCell ref="M76:R76"/>
    <mergeCell ref="S76:X76"/>
    <mergeCell ref="Y76:AD76"/>
    <mergeCell ref="A77:F77"/>
    <mergeCell ref="G77:L77"/>
    <mergeCell ref="M77:R77"/>
    <mergeCell ref="S77:X77"/>
    <mergeCell ref="Y77:AD77"/>
    <mergeCell ref="Y70:AD70"/>
    <mergeCell ref="Y71:AD71"/>
    <mergeCell ref="B74:C74"/>
    <mergeCell ref="H74:I74"/>
    <mergeCell ref="N74:O74"/>
    <mergeCell ref="T74:U74"/>
    <mergeCell ref="Z74:AA74"/>
    <mergeCell ref="A75:F75"/>
    <mergeCell ref="G75:L75"/>
    <mergeCell ref="M75:R75"/>
    <mergeCell ref="S75:X75"/>
    <mergeCell ref="Y75:AD75"/>
    <mergeCell ref="A68:F68"/>
    <mergeCell ref="G68:L68"/>
    <mergeCell ref="M68:R68"/>
    <mergeCell ref="S68:X68"/>
    <mergeCell ref="Y68:AD68"/>
    <mergeCell ref="A69:F69"/>
    <mergeCell ref="G69:L69"/>
    <mergeCell ref="M69:R69"/>
    <mergeCell ref="S69:X69"/>
    <mergeCell ref="Y69:AD69"/>
    <mergeCell ref="A66:F66"/>
    <mergeCell ref="G66:L66"/>
    <mergeCell ref="M66:R66"/>
    <mergeCell ref="S66:X66"/>
    <mergeCell ref="Y66:AD66"/>
    <mergeCell ref="A67:F67"/>
    <mergeCell ref="G67:L67"/>
    <mergeCell ref="M67:R67"/>
    <mergeCell ref="S67:X67"/>
    <mergeCell ref="Y67:AD67"/>
    <mergeCell ref="A64:F64"/>
    <mergeCell ref="G64:L64"/>
    <mergeCell ref="M64:R64"/>
    <mergeCell ref="S64:X64"/>
    <mergeCell ref="Y64:AD64"/>
    <mergeCell ref="A65:F65"/>
    <mergeCell ref="G65:L65"/>
    <mergeCell ref="M65:R65"/>
    <mergeCell ref="S65:X65"/>
    <mergeCell ref="Y65:AD65"/>
    <mergeCell ref="A58:F58"/>
    <mergeCell ref="G58:L58"/>
    <mergeCell ref="M58:R58"/>
    <mergeCell ref="S58:X58"/>
    <mergeCell ref="Y58:AD58"/>
    <mergeCell ref="S59:X59"/>
    <mergeCell ref="S60:X60"/>
    <mergeCell ref="A63:F63"/>
    <mergeCell ref="H63:I63"/>
    <mergeCell ref="N63:O63"/>
    <mergeCell ref="T63:U63"/>
    <mergeCell ref="Y63:AD63"/>
    <mergeCell ref="A56:F56"/>
    <mergeCell ref="G56:L56"/>
    <mergeCell ref="M56:R56"/>
    <mergeCell ref="S56:X56"/>
    <mergeCell ref="Y56:AD56"/>
    <mergeCell ref="A57:F57"/>
    <mergeCell ref="G57:L57"/>
    <mergeCell ref="M57:R57"/>
    <mergeCell ref="S57:X57"/>
    <mergeCell ref="Y57:AD57"/>
    <mergeCell ref="A54:F54"/>
    <mergeCell ref="G54:L54"/>
    <mergeCell ref="M54:R54"/>
    <mergeCell ref="S54:X54"/>
    <mergeCell ref="Y54:AD54"/>
    <mergeCell ref="A55:F55"/>
    <mergeCell ref="G55:L55"/>
    <mergeCell ref="M55:R55"/>
    <mergeCell ref="S55:X55"/>
    <mergeCell ref="Y55:AD55"/>
    <mergeCell ref="B52:C52"/>
    <mergeCell ref="H52:I52"/>
    <mergeCell ref="N52:O52"/>
    <mergeCell ref="P52:U52"/>
    <mergeCell ref="Z52:AA52"/>
    <mergeCell ref="A53:F53"/>
    <mergeCell ref="G53:L53"/>
    <mergeCell ref="M53:R53"/>
    <mergeCell ref="S53:X53"/>
    <mergeCell ref="Y53:AD53"/>
    <mergeCell ref="A6:F6"/>
    <mergeCell ref="G6:L6"/>
    <mergeCell ref="M6:R6"/>
    <mergeCell ref="S6:X6"/>
    <mergeCell ref="Y6:AD6"/>
    <mergeCell ref="A7:F7"/>
    <mergeCell ref="G7:L7"/>
    <mergeCell ref="M7:R7"/>
    <mergeCell ref="S7:X7"/>
    <mergeCell ref="Y7:AD7"/>
    <mergeCell ref="B4:C4"/>
    <mergeCell ref="H4:I4"/>
    <mergeCell ref="T4:U4"/>
    <mergeCell ref="Z4:AA4"/>
    <mergeCell ref="A5:F5"/>
    <mergeCell ref="G5:L5"/>
    <mergeCell ref="M5:R5"/>
    <mergeCell ref="S5:X5"/>
    <mergeCell ref="Y5:AD5"/>
    <mergeCell ref="J4:O4"/>
    <mergeCell ref="M8:R8"/>
    <mergeCell ref="S8:X8"/>
    <mergeCell ref="Y8:AD8"/>
    <mergeCell ref="A9:F9"/>
    <mergeCell ref="G9:L9"/>
    <mergeCell ref="M9:R9"/>
    <mergeCell ref="S9:X9"/>
    <mergeCell ref="Y9:AD9"/>
    <mergeCell ref="A10:F10"/>
    <mergeCell ref="G10:L10"/>
    <mergeCell ref="M10:R10"/>
    <mergeCell ref="S10:X10"/>
    <mergeCell ref="Y10:AD10"/>
    <mergeCell ref="A8:F8"/>
    <mergeCell ref="G8:L8"/>
    <mergeCell ref="B15:C15"/>
    <mergeCell ref="H15:I15"/>
    <mergeCell ref="T15:U15"/>
    <mergeCell ref="M15:R15"/>
    <mergeCell ref="Y15:AD15"/>
    <mergeCell ref="A16:F16"/>
    <mergeCell ref="G16:L16"/>
    <mergeCell ref="M16:R16"/>
    <mergeCell ref="S16:X16"/>
    <mergeCell ref="Y16:AD16"/>
    <mergeCell ref="A17:F17"/>
    <mergeCell ref="G17:L17"/>
    <mergeCell ref="M17:R17"/>
    <mergeCell ref="S17:X17"/>
    <mergeCell ref="Y17:AD17"/>
    <mergeCell ref="A18:F18"/>
    <mergeCell ref="G18:L18"/>
    <mergeCell ref="M18:R18"/>
    <mergeCell ref="S18:X18"/>
    <mergeCell ref="Y18:AD18"/>
    <mergeCell ref="A19:F19"/>
    <mergeCell ref="G19:L19"/>
    <mergeCell ref="M19:R19"/>
    <mergeCell ref="S19:X19"/>
    <mergeCell ref="Y19:AD19"/>
    <mergeCell ref="A20:F20"/>
    <mergeCell ref="G20:L20"/>
    <mergeCell ref="M20:R20"/>
    <mergeCell ref="S20:X20"/>
    <mergeCell ref="Y20:AD20"/>
    <mergeCell ref="A21:F21"/>
    <mergeCell ref="G21:L21"/>
    <mergeCell ref="M21:R21"/>
    <mergeCell ref="S21:X21"/>
    <mergeCell ref="Y21:AD21"/>
    <mergeCell ref="B26:C26"/>
    <mergeCell ref="H26:I26"/>
    <mergeCell ref="T26:U26"/>
    <mergeCell ref="Z26:AA26"/>
    <mergeCell ref="Y22:AD22"/>
    <mergeCell ref="Y23:AD23"/>
    <mergeCell ref="A27:F27"/>
    <mergeCell ref="G27:L27"/>
    <mergeCell ref="M27:R27"/>
    <mergeCell ref="S27:X27"/>
    <mergeCell ref="Y27:AD27"/>
    <mergeCell ref="N26:O26"/>
    <mergeCell ref="A28:F28"/>
    <mergeCell ref="G28:L28"/>
    <mergeCell ref="M28:R28"/>
    <mergeCell ref="S28:X28"/>
    <mergeCell ref="Y28:AD28"/>
    <mergeCell ref="A29:F29"/>
    <mergeCell ref="G29:L29"/>
    <mergeCell ref="M29:R29"/>
    <mergeCell ref="S29:X29"/>
    <mergeCell ref="Y29:AD29"/>
    <mergeCell ref="A30:F30"/>
    <mergeCell ref="G30:L30"/>
    <mergeCell ref="M30:R30"/>
    <mergeCell ref="S30:X30"/>
    <mergeCell ref="Y30:AD30"/>
    <mergeCell ref="A31:F31"/>
    <mergeCell ref="G31:L31"/>
    <mergeCell ref="M31:R31"/>
    <mergeCell ref="S31:X31"/>
    <mergeCell ref="Y31:AD31"/>
    <mergeCell ref="A32:F32"/>
    <mergeCell ref="G32:L32"/>
    <mergeCell ref="M32:R32"/>
    <mergeCell ref="S32:X32"/>
    <mergeCell ref="Y32:AD32"/>
    <mergeCell ref="B37:C37"/>
    <mergeCell ref="H37:I37"/>
    <mergeCell ref="N37:O37"/>
    <mergeCell ref="T37:U37"/>
    <mergeCell ref="G38:L38"/>
    <mergeCell ref="M38:R38"/>
    <mergeCell ref="S38:X38"/>
    <mergeCell ref="Y38:AD38"/>
    <mergeCell ref="A39:F39"/>
    <mergeCell ref="G39:L39"/>
    <mergeCell ref="M39:R39"/>
    <mergeCell ref="S39:X39"/>
    <mergeCell ref="Y39:AD39"/>
    <mergeCell ref="A38:F38"/>
    <mergeCell ref="A48:AC48"/>
    <mergeCell ref="A42:F42"/>
    <mergeCell ref="G42:L42"/>
    <mergeCell ref="M42:R42"/>
    <mergeCell ref="S42:X42"/>
    <mergeCell ref="Y42:AD42"/>
    <mergeCell ref="A43:F43"/>
    <mergeCell ref="G43:L43"/>
    <mergeCell ref="M43:R43"/>
    <mergeCell ref="S43:X43"/>
    <mergeCell ref="Y43:AD43"/>
    <mergeCell ref="Y44:AD44"/>
    <mergeCell ref="Y45:AD45"/>
    <mergeCell ref="A40:F40"/>
    <mergeCell ref="G40:L40"/>
    <mergeCell ref="M40:R40"/>
    <mergeCell ref="S40:X40"/>
    <mergeCell ref="Y40:AD40"/>
    <mergeCell ref="A41:F41"/>
    <mergeCell ref="G41:L41"/>
    <mergeCell ref="M41:R41"/>
    <mergeCell ref="S41:X41"/>
    <mergeCell ref="Y41:AD41"/>
  </mergeCells>
  <phoneticPr fontId="2"/>
  <printOptions horizontalCentered="1"/>
  <pageMargins left="0" right="0" top="0" bottom="0" header="0" footer="0"/>
  <pageSetup paperSize="9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60"/>
  <sheetViews>
    <sheetView topLeftCell="A6" zoomScale="70" zoomScaleNormal="70" workbookViewId="0">
      <selection sqref="A1:XFD48"/>
    </sheetView>
  </sheetViews>
  <sheetFormatPr defaultColWidth="9" defaultRowHeight="13.2" x14ac:dyDescent="0.2"/>
  <cols>
    <col min="1" max="1" width="6.6640625" style="3" customWidth="1"/>
    <col min="2" max="3" width="3.88671875" style="3" customWidth="1"/>
    <col min="4" max="4" width="7.109375" style="3" customWidth="1"/>
    <col min="5" max="6" width="3.88671875" style="3" customWidth="1"/>
    <col min="7" max="7" width="6.6640625" style="3" customWidth="1"/>
    <col min="8" max="9" width="3.88671875" style="3" customWidth="1"/>
    <col min="10" max="10" width="7.109375" style="3" customWidth="1"/>
    <col min="11" max="12" width="3.88671875" style="3" customWidth="1"/>
    <col min="13" max="13" width="6.6640625" style="3" customWidth="1"/>
    <col min="14" max="15" width="3.88671875" style="3" customWidth="1"/>
    <col min="16" max="16" width="7.109375" style="3" customWidth="1"/>
    <col min="17" max="18" width="3.88671875" style="3" customWidth="1"/>
    <col min="19" max="19" width="6.6640625" style="3" customWidth="1"/>
    <col min="20" max="21" width="3.88671875" style="3" customWidth="1"/>
    <col min="22" max="22" width="7.109375" style="3" customWidth="1"/>
    <col min="23" max="24" width="3.88671875" style="3" customWidth="1"/>
    <col min="25" max="25" width="6.6640625" style="3" customWidth="1"/>
    <col min="26" max="27" width="3.88671875" style="3" customWidth="1"/>
    <col min="28" max="28" width="7.109375" style="3" customWidth="1"/>
    <col min="29" max="30" width="3.88671875" style="3" customWidth="1"/>
    <col min="31" max="16384" width="9" style="3"/>
  </cols>
  <sheetData>
    <row r="1" spans="1:32" ht="23.4" x14ac:dyDescent="0.2">
      <c r="A1" s="1" t="s">
        <v>25</v>
      </c>
      <c r="B1" s="2"/>
      <c r="C1" s="2"/>
      <c r="E1" s="2"/>
      <c r="F1" s="2"/>
      <c r="H1" s="2"/>
      <c r="I1" s="2"/>
      <c r="K1" s="4" t="s">
        <v>26</v>
      </c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AA1" s="9"/>
      <c r="AB1" s="9"/>
      <c r="AC1" s="9"/>
      <c r="AD1" s="9"/>
    </row>
    <row r="2" spans="1:32" ht="16.2" customHeight="1" x14ac:dyDescent="0.2">
      <c r="Y2" s="9"/>
      <c r="Z2" s="9" t="s">
        <v>12</v>
      </c>
      <c r="AA2" s="9"/>
      <c r="AB2" s="9"/>
      <c r="AC2" s="9"/>
      <c r="AD2" s="9"/>
    </row>
    <row r="3" spans="1:32" ht="16.2" customHeight="1" thickBot="1" x14ac:dyDescent="0.2">
      <c r="A3" s="5" t="s">
        <v>11</v>
      </c>
      <c r="Y3" s="6"/>
      <c r="Z3" s="6" t="s">
        <v>10</v>
      </c>
    </row>
    <row r="4" spans="1:32" ht="20.100000000000001" customHeight="1" thickTop="1" x14ac:dyDescent="0.2">
      <c r="A4" s="20">
        <v>16</v>
      </c>
      <c r="B4" s="202" t="s">
        <v>3</v>
      </c>
      <c r="C4" s="202"/>
      <c r="D4" s="18"/>
      <c r="E4" s="18"/>
      <c r="F4" s="19"/>
      <c r="G4" s="85">
        <v>17</v>
      </c>
      <c r="H4" s="225" t="s">
        <v>4</v>
      </c>
      <c r="I4" s="225"/>
      <c r="J4" s="18"/>
      <c r="K4" s="18"/>
      <c r="L4" s="18"/>
      <c r="M4" s="126">
        <v>18</v>
      </c>
      <c r="N4" s="242" t="s">
        <v>9</v>
      </c>
      <c r="O4" s="242"/>
      <c r="P4" s="247" t="s">
        <v>165</v>
      </c>
      <c r="Q4" s="247"/>
      <c r="R4" s="247"/>
      <c r="S4" s="247"/>
      <c r="T4" s="247"/>
      <c r="U4" s="247"/>
      <c r="V4" s="127"/>
      <c r="W4" s="127"/>
      <c r="X4" s="128"/>
      <c r="Y4" s="122"/>
      <c r="Z4" s="202"/>
      <c r="AA4" s="202"/>
      <c r="AB4" s="18"/>
      <c r="AC4" s="18"/>
      <c r="AD4" s="19"/>
    </row>
    <row r="5" spans="1:32" ht="14.4" customHeight="1" x14ac:dyDescent="0.2">
      <c r="A5" s="186" t="s">
        <v>32</v>
      </c>
      <c r="B5" s="187"/>
      <c r="C5" s="187"/>
      <c r="D5" s="187"/>
      <c r="E5" s="187"/>
      <c r="F5" s="188"/>
      <c r="G5" s="186" t="s">
        <v>32</v>
      </c>
      <c r="H5" s="187"/>
      <c r="I5" s="187"/>
      <c r="J5" s="187"/>
      <c r="K5" s="187"/>
      <c r="L5" s="187"/>
      <c r="M5" s="243" t="s">
        <v>32</v>
      </c>
      <c r="N5" s="244"/>
      <c r="O5" s="244"/>
      <c r="P5" s="244"/>
      <c r="Q5" s="244"/>
      <c r="R5" s="244"/>
      <c r="S5" s="245" t="s">
        <v>166</v>
      </c>
      <c r="T5" s="245"/>
      <c r="U5" s="245"/>
      <c r="V5" s="245"/>
      <c r="W5" s="245"/>
      <c r="X5" s="246"/>
      <c r="Y5" s="187"/>
      <c r="Z5" s="187"/>
      <c r="AA5" s="187"/>
      <c r="AB5" s="187"/>
      <c r="AC5" s="187"/>
      <c r="AD5" s="188"/>
      <c r="AE5" s="169"/>
    </row>
    <row r="6" spans="1:32" ht="14.4" customHeight="1" x14ac:dyDescent="0.2">
      <c r="A6" s="186" t="s">
        <v>82</v>
      </c>
      <c r="B6" s="187"/>
      <c r="C6" s="187"/>
      <c r="D6" s="187"/>
      <c r="E6" s="187"/>
      <c r="F6" s="188"/>
      <c r="G6" s="186" t="s">
        <v>83</v>
      </c>
      <c r="H6" s="187"/>
      <c r="I6" s="187"/>
      <c r="J6" s="187"/>
      <c r="K6" s="187"/>
      <c r="L6" s="187"/>
      <c r="M6" s="243" t="s">
        <v>105</v>
      </c>
      <c r="N6" s="244"/>
      <c r="O6" s="244"/>
      <c r="P6" s="244"/>
      <c r="Q6" s="244"/>
      <c r="R6" s="244"/>
      <c r="S6" s="245" t="s">
        <v>171</v>
      </c>
      <c r="T6" s="245"/>
      <c r="U6" s="245"/>
      <c r="V6" s="245"/>
      <c r="W6" s="245"/>
      <c r="X6" s="246"/>
      <c r="Y6" s="187"/>
      <c r="Z6" s="187"/>
      <c r="AA6" s="187"/>
      <c r="AB6" s="187"/>
      <c r="AC6" s="187"/>
      <c r="AD6" s="188"/>
    </row>
    <row r="7" spans="1:32" ht="14.4" customHeight="1" x14ac:dyDescent="0.2">
      <c r="A7" s="186" t="s">
        <v>89</v>
      </c>
      <c r="B7" s="187"/>
      <c r="C7" s="187"/>
      <c r="D7" s="187"/>
      <c r="E7" s="187"/>
      <c r="F7" s="188"/>
      <c r="G7" s="186" t="s">
        <v>90</v>
      </c>
      <c r="H7" s="187"/>
      <c r="I7" s="187"/>
      <c r="J7" s="187"/>
      <c r="K7" s="187"/>
      <c r="L7" s="187"/>
      <c r="M7" s="243" t="s">
        <v>112</v>
      </c>
      <c r="N7" s="244"/>
      <c r="O7" s="244"/>
      <c r="P7" s="244"/>
      <c r="Q7" s="244"/>
      <c r="R7" s="244"/>
      <c r="S7" s="245" t="s">
        <v>172</v>
      </c>
      <c r="T7" s="245"/>
      <c r="U7" s="245"/>
      <c r="V7" s="245"/>
      <c r="W7" s="245"/>
      <c r="X7" s="246"/>
      <c r="Y7" s="187"/>
      <c r="Z7" s="187"/>
      <c r="AA7" s="187"/>
      <c r="AB7" s="187"/>
      <c r="AC7" s="187"/>
      <c r="AD7" s="188"/>
    </row>
    <row r="8" spans="1:32" ht="14.4" customHeight="1" x14ac:dyDescent="0.2">
      <c r="A8" s="186" t="s">
        <v>96</v>
      </c>
      <c r="B8" s="187"/>
      <c r="C8" s="187"/>
      <c r="D8" s="187"/>
      <c r="E8" s="187"/>
      <c r="F8" s="188"/>
      <c r="G8" s="186" t="s">
        <v>97</v>
      </c>
      <c r="H8" s="187"/>
      <c r="I8" s="187"/>
      <c r="J8" s="187"/>
      <c r="K8" s="187"/>
      <c r="L8" s="187"/>
      <c r="M8" s="243" t="s">
        <v>119</v>
      </c>
      <c r="N8" s="244"/>
      <c r="O8" s="244"/>
      <c r="P8" s="244"/>
      <c r="Q8" s="244"/>
      <c r="R8" s="244"/>
      <c r="S8" s="245" t="s">
        <v>173</v>
      </c>
      <c r="T8" s="245"/>
      <c r="U8" s="245"/>
      <c r="V8" s="245"/>
      <c r="W8" s="245"/>
      <c r="X8" s="246"/>
      <c r="Y8" s="187"/>
      <c r="Z8" s="187"/>
      <c r="AA8" s="187"/>
      <c r="AB8" s="187"/>
      <c r="AC8" s="187"/>
      <c r="AD8" s="188"/>
    </row>
    <row r="9" spans="1:32" ht="14.4" customHeight="1" x14ac:dyDescent="0.2">
      <c r="A9" s="186" t="s">
        <v>103</v>
      </c>
      <c r="B9" s="187"/>
      <c r="C9" s="187"/>
      <c r="D9" s="187"/>
      <c r="E9" s="187"/>
      <c r="F9" s="188"/>
      <c r="G9" s="186" t="s">
        <v>104</v>
      </c>
      <c r="H9" s="187"/>
      <c r="I9" s="187"/>
      <c r="J9" s="187"/>
      <c r="K9" s="187"/>
      <c r="L9" s="187"/>
      <c r="M9" s="243" t="s">
        <v>126</v>
      </c>
      <c r="N9" s="244"/>
      <c r="O9" s="244"/>
      <c r="P9" s="244"/>
      <c r="Q9" s="244"/>
      <c r="R9" s="244"/>
      <c r="S9" s="245" t="s">
        <v>167</v>
      </c>
      <c r="T9" s="245"/>
      <c r="U9" s="245"/>
      <c r="V9" s="245"/>
      <c r="W9" s="245"/>
      <c r="X9" s="246"/>
      <c r="Y9" s="187"/>
      <c r="Z9" s="187"/>
      <c r="AA9" s="187"/>
      <c r="AB9" s="187"/>
      <c r="AC9" s="187"/>
      <c r="AD9" s="188"/>
    </row>
    <row r="10" spans="1:32" ht="14.4" customHeight="1" x14ac:dyDescent="0.2">
      <c r="A10" s="186" t="s">
        <v>45</v>
      </c>
      <c r="B10" s="187"/>
      <c r="C10" s="187"/>
      <c r="D10" s="187"/>
      <c r="E10" s="187"/>
      <c r="F10" s="188"/>
      <c r="G10" s="186" t="s">
        <v>45</v>
      </c>
      <c r="H10" s="187"/>
      <c r="I10" s="187"/>
      <c r="J10" s="187"/>
      <c r="K10" s="187"/>
      <c r="L10" s="187"/>
      <c r="M10" s="243" t="s">
        <v>45</v>
      </c>
      <c r="N10" s="244"/>
      <c r="O10" s="244"/>
      <c r="P10" s="244"/>
      <c r="Q10" s="244"/>
      <c r="R10" s="244"/>
      <c r="S10" s="245" t="s">
        <v>168</v>
      </c>
      <c r="T10" s="245"/>
      <c r="U10" s="245"/>
      <c r="V10" s="245"/>
      <c r="W10" s="245"/>
      <c r="X10" s="246"/>
      <c r="Y10" s="187"/>
      <c r="Z10" s="187"/>
      <c r="AA10" s="187"/>
      <c r="AB10" s="187"/>
      <c r="AC10" s="187"/>
      <c r="AD10" s="188"/>
    </row>
    <row r="11" spans="1:32" ht="13.2" customHeight="1" x14ac:dyDescent="0.2">
      <c r="A11" s="16" t="s">
        <v>46</v>
      </c>
      <c r="B11" s="14">
        <v>571</v>
      </c>
      <c r="C11" s="10" t="s">
        <v>47</v>
      </c>
      <c r="D11" s="7" t="str">
        <f t="shared" ref="D11:F12" si="0">IF(A13="","",A13)</f>
        <v>脂質</v>
      </c>
      <c r="E11" s="14">
        <f t="shared" si="0"/>
        <v>17.899999999999999</v>
      </c>
      <c r="F11" s="12" t="str">
        <f t="shared" si="0"/>
        <v>g</v>
      </c>
      <c r="G11" s="16" t="s">
        <v>46</v>
      </c>
      <c r="H11" s="14">
        <v>529</v>
      </c>
      <c r="I11" s="10" t="s">
        <v>47</v>
      </c>
      <c r="J11" s="7" t="str">
        <f t="shared" ref="J11:L12" si="1">IF(G13="","",G13)</f>
        <v>脂質</v>
      </c>
      <c r="K11" s="14">
        <f t="shared" si="1"/>
        <v>13.1</v>
      </c>
      <c r="L11" s="10" t="str">
        <f t="shared" si="1"/>
        <v>g</v>
      </c>
      <c r="M11" s="129" t="s">
        <v>46</v>
      </c>
      <c r="N11" s="123">
        <v>549</v>
      </c>
      <c r="O11" s="124" t="s">
        <v>47</v>
      </c>
      <c r="P11" s="125" t="str">
        <f t="shared" ref="P11:R12" si="2">IF(M13="","",M13)</f>
        <v>脂質</v>
      </c>
      <c r="Q11" s="123">
        <f t="shared" si="2"/>
        <v>14.5</v>
      </c>
      <c r="R11" s="124" t="str">
        <f t="shared" si="2"/>
        <v>g</v>
      </c>
      <c r="S11" s="245" t="s">
        <v>169</v>
      </c>
      <c r="T11" s="245"/>
      <c r="U11" s="245"/>
      <c r="V11" s="245"/>
      <c r="W11" s="245"/>
      <c r="X11" s="246"/>
      <c r="Y11" s="7"/>
      <c r="Z11" s="14"/>
      <c r="AA11" s="10"/>
      <c r="AB11" s="7"/>
      <c r="AC11" s="14"/>
      <c r="AD11" s="12"/>
    </row>
    <row r="12" spans="1:32" ht="13.2" customHeight="1" thickBot="1" x14ac:dyDescent="0.25">
      <c r="A12" s="17" t="s">
        <v>48</v>
      </c>
      <c r="B12" s="15">
        <v>25.3</v>
      </c>
      <c r="C12" s="11" t="s">
        <v>0</v>
      </c>
      <c r="D12" s="8" t="str">
        <f t="shared" si="0"/>
        <v>食塩</v>
      </c>
      <c r="E12" s="15">
        <f t="shared" si="0"/>
        <v>2.4</v>
      </c>
      <c r="F12" s="13" t="str">
        <f t="shared" si="0"/>
        <v>g</v>
      </c>
      <c r="G12" s="17" t="s">
        <v>48</v>
      </c>
      <c r="H12" s="15">
        <v>21.9</v>
      </c>
      <c r="I12" s="11" t="s">
        <v>0</v>
      </c>
      <c r="J12" s="8" t="str">
        <f t="shared" si="1"/>
        <v>食塩</v>
      </c>
      <c r="K12" s="15">
        <f t="shared" si="1"/>
        <v>2.5</v>
      </c>
      <c r="L12" s="11" t="str">
        <f t="shared" si="1"/>
        <v>g</v>
      </c>
      <c r="M12" s="130" t="s">
        <v>48</v>
      </c>
      <c r="N12" s="131">
        <v>26</v>
      </c>
      <c r="O12" s="132" t="s">
        <v>0</v>
      </c>
      <c r="P12" s="133" t="str">
        <f t="shared" si="2"/>
        <v>食塩</v>
      </c>
      <c r="Q12" s="131">
        <f t="shared" si="2"/>
        <v>3</v>
      </c>
      <c r="R12" s="132" t="str">
        <f t="shared" si="2"/>
        <v>g</v>
      </c>
      <c r="S12" s="251" t="s">
        <v>170</v>
      </c>
      <c r="T12" s="251"/>
      <c r="U12" s="251"/>
      <c r="V12" s="251"/>
      <c r="W12" s="251"/>
      <c r="X12" s="252"/>
      <c r="Y12" s="8"/>
      <c r="Z12" s="15"/>
      <c r="AA12" s="11"/>
      <c r="AB12" s="8"/>
      <c r="AC12" s="15"/>
      <c r="AD12" s="13"/>
    </row>
    <row r="13" spans="1:32" ht="14.4" hidden="1" customHeight="1" x14ac:dyDescent="0.2">
      <c r="A13" s="25" t="s">
        <v>1</v>
      </c>
      <c r="B13" s="23">
        <v>17.899999999999999</v>
      </c>
      <c r="C13" s="24" t="s">
        <v>0</v>
      </c>
      <c r="D13" s="25"/>
      <c r="E13" s="23"/>
      <c r="F13" s="26"/>
      <c r="G13" s="25" t="s">
        <v>1</v>
      </c>
      <c r="H13" s="23">
        <v>13.1</v>
      </c>
      <c r="I13" s="24" t="s">
        <v>0</v>
      </c>
      <c r="J13" s="25"/>
      <c r="K13" s="23"/>
      <c r="L13" s="26"/>
      <c r="M13" s="62" t="s">
        <v>1</v>
      </c>
      <c r="N13" s="63">
        <v>14.5</v>
      </c>
      <c r="O13" s="64" t="s">
        <v>0</v>
      </c>
      <c r="P13" s="62"/>
      <c r="Q13" s="63"/>
      <c r="R13" s="111"/>
      <c r="S13" s="62"/>
      <c r="T13" s="63"/>
      <c r="U13" s="64"/>
      <c r="V13" s="62"/>
      <c r="W13" s="63"/>
      <c r="X13" s="111"/>
      <c r="Y13" s="25" t="s">
        <v>1</v>
      </c>
      <c r="Z13" s="23">
        <v>18.5</v>
      </c>
      <c r="AA13" s="24" t="s">
        <v>0</v>
      </c>
      <c r="AB13" s="25"/>
      <c r="AC13" s="23"/>
      <c r="AD13" s="26"/>
    </row>
    <row r="14" spans="1:32" ht="14.4" hidden="1" customHeight="1" x14ac:dyDescent="0.2">
      <c r="A14" s="21" t="s">
        <v>2</v>
      </c>
      <c r="B14" s="22">
        <v>2.4</v>
      </c>
      <c r="C14" s="27" t="s">
        <v>0</v>
      </c>
      <c r="D14" s="21"/>
      <c r="E14" s="22"/>
      <c r="F14" s="28"/>
      <c r="G14" s="21" t="s">
        <v>2</v>
      </c>
      <c r="H14" s="22">
        <v>2.5</v>
      </c>
      <c r="I14" s="27" t="s">
        <v>0</v>
      </c>
      <c r="J14" s="21"/>
      <c r="K14" s="22"/>
      <c r="L14" s="28"/>
      <c r="M14" s="21" t="s">
        <v>2</v>
      </c>
      <c r="N14" s="22">
        <v>3</v>
      </c>
      <c r="O14" s="27" t="s">
        <v>0</v>
      </c>
      <c r="P14" s="21"/>
      <c r="Q14" s="22"/>
      <c r="R14" s="28"/>
      <c r="S14" s="21"/>
      <c r="T14" s="22"/>
      <c r="U14" s="27"/>
      <c r="V14" s="21"/>
      <c r="W14" s="22"/>
      <c r="X14" s="28"/>
      <c r="Y14" s="21" t="s">
        <v>2</v>
      </c>
      <c r="Z14" s="22">
        <v>2.5</v>
      </c>
      <c r="AA14" s="27" t="s">
        <v>0</v>
      </c>
      <c r="AB14" s="21"/>
      <c r="AC14" s="22"/>
      <c r="AD14" s="28"/>
    </row>
    <row r="15" spans="1:32" ht="20.100000000000001" customHeight="1" thickTop="1" x14ac:dyDescent="0.2">
      <c r="A15" s="248" t="s">
        <v>163</v>
      </c>
      <c r="B15" s="249"/>
      <c r="C15" s="249"/>
      <c r="D15" s="249"/>
      <c r="E15" s="249"/>
      <c r="F15" s="250"/>
      <c r="G15" s="86">
        <v>19</v>
      </c>
      <c r="H15" s="224" t="s">
        <v>6</v>
      </c>
      <c r="I15" s="224"/>
      <c r="J15" s="87"/>
      <c r="K15" s="87"/>
      <c r="L15" s="88"/>
      <c r="M15" s="86">
        <v>20</v>
      </c>
      <c r="N15" s="224" t="s">
        <v>5</v>
      </c>
      <c r="O15" s="224"/>
      <c r="P15" s="87"/>
      <c r="Q15" s="87"/>
      <c r="R15" s="88"/>
      <c r="S15" s="86">
        <v>21</v>
      </c>
      <c r="T15" s="224" t="s">
        <v>7</v>
      </c>
      <c r="U15" s="224"/>
      <c r="V15" s="87"/>
      <c r="W15" s="87"/>
      <c r="X15" s="88"/>
      <c r="Y15" s="273" t="s">
        <v>177</v>
      </c>
      <c r="Z15" s="274"/>
      <c r="AA15" s="274"/>
      <c r="AB15" s="274"/>
      <c r="AC15" s="274"/>
      <c r="AD15" s="275"/>
    </row>
    <row r="16" spans="1:32" ht="14.4" customHeight="1" x14ac:dyDescent="0.2">
      <c r="A16" s="253" t="s">
        <v>160</v>
      </c>
      <c r="B16" s="219"/>
      <c r="C16" s="219"/>
      <c r="D16" s="219"/>
      <c r="E16" s="219"/>
      <c r="F16" s="254"/>
      <c r="G16" s="186" t="s">
        <v>32</v>
      </c>
      <c r="H16" s="187"/>
      <c r="I16" s="187"/>
      <c r="J16" s="187"/>
      <c r="K16" s="187"/>
      <c r="L16" s="188"/>
      <c r="M16" s="186" t="s">
        <v>32</v>
      </c>
      <c r="N16" s="187"/>
      <c r="O16" s="187"/>
      <c r="P16" s="187"/>
      <c r="Q16" s="187"/>
      <c r="R16" s="188"/>
      <c r="S16" s="186" t="s">
        <v>32</v>
      </c>
      <c r="T16" s="187"/>
      <c r="U16" s="187"/>
      <c r="V16" s="187"/>
      <c r="W16" s="187"/>
      <c r="X16" s="188"/>
      <c r="Y16" s="255" t="s">
        <v>32</v>
      </c>
      <c r="Z16" s="256"/>
      <c r="AA16" s="256"/>
      <c r="AB16" s="256"/>
      <c r="AC16" s="256"/>
      <c r="AD16" s="257"/>
      <c r="AF16" s="34"/>
    </row>
    <row r="17" spans="1:32" ht="14.4" customHeight="1" x14ac:dyDescent="0.2">
      <c r="A17" s="258" t="s">
        <v>161</v>
      </c>
      <c r="B17" s="259"/>
      <c r="C17" s="259"/>
      <c r="D17" s="259"/>
      <c r="E17" s="259"/>
      <c r="F17" s="260"/>
      <c r="G17" s="186" t="s">
        <v>106</v>
      </c>
      <c r="H17" s="187"/>
      <c r="I17" s="187"/>
      <c r="J17" s="187"/>
      <c r="K17" s="187"/>
      <c r="L17" s="188"/>
      <c r="M17" s="186" t="s">
        <v>107</v>
      </c>
      <c r="N17" s="187"/>
      <c r="O17" s="187"/>
      <c r="P17" s="187"/>
      <c r="Q17" s="187"/>
      <c r="R17" s="188"/>
      <c r="S17" s="210" t="s">
        <v>108</v>
      </c>
      <c r="T17" s="211"/>
      <c r="U17" s="211"/>
      <c r="V17" s="211"/>
      <c r="W17" s="211"/>
      <c r="X17" s="212"/>
      <c r="Y17" s="255" t="s">
        <v>109</v>
      </c>
      <c r="Z17" s="256"/>
      <c r="AA17" s="256"/>
      <c r="AB17" s="256"/>
      <c r="AC17" s="256"/>
      <c r="AD17" s="257"/>
      <c r="AF17"/>
    </row>
    <row r="18" spans="1:32" ht="14.4" customHeight="1" x14ac:dyDescent="0.2">
      <c r="A18" s="261" t="s">
        <v>162</v>
      </c>
      <c r="B18" s="262"/>
      <c r="C18" s="262"/>
      <c r="D18" s="262"/>
      <c r="E18" s="262"/>
      <c r="F18" s="263"/>
      <c r="G18" s="186" t="s">
        <v>113</v>
      </c>
      <c r="H18" s="187"/>
      <c r="I18" s="187"/>
      <c r="J18" s="187"/>
      <c r="K18" s="187"/>
      <c r="L18" s="188"/>
      <c r="M18" s="186" t="s">
        <v>114</v>
      </c>
      <c r="N18" s="187"/>
      <c r="O18" s="187"/>
      <c r="P18" s="187"/>
      <c r="Q18" s="187"/>
      <c r="R18" s="188"/>
      <c r="S18" s="186" t="s">
        <v>115</v>
      </c>
      <c r="T18" s="187"/>
      <c r="U18" s="187"/>
      <c r="V18" s="187"/>
      <c r="W18" s="187"/>
      <c r="X18" s="188"/>
      <c r="Y18" s="255" t="s">
        <v>116</v>
      </c>
      <c r="Z18" s="256"/>
      <c r="AA18" s="256"/>
      <c r="AB18" s="256"/>
      <c r="AC18" s="256"/>
      <c r="AD18" s="257"/>
      <c r="AF18"/>
    </row>
    <row r="19" spans="1:32" ht="14.4" customHeight="1" x14ac:dyDescent="0.2">
      <c r="A19" s="253"/>
      <c r="B19" s="219"/>
      <c r="C19" s="219"/>
      <c r="D19" s="219"/>
      <c r="E19" s="219"/>
      <c r="F19" s="254"/>
      <c r="G19" s="186" t="s">
        <v>120</v>
      </c>
      <c r="H19" s="187"/>
      <c r="I19" s="187"/>
      <c r="J19" s="187"/>
      <c r="K19" s="187"/>
      <c r="L19" s="188"/>
      <c r="M19" s="186" t="s">
        <v>121</v>
      </c>
      <c r="N19" s="187"/>
      <c r="O19" s="187"/>
      <c r="P19" s="187"/>
      <c r="Q19" s="187"/>
      <c r="R19" s="188"/>
      <c r="S19" s="186" t="s">
        <v>122</v>
      </c>
      <c r="T19" s="187"/>
      <c r="U19" s="187"/>
      <c r="V19" s="187"/>
      <c r="W19" s="187"/>
      <c r="X19" s="188"/>
      <c r="Y19" s="255" t="s">
        <v>123</v>
      </c>
      <c r="Z19" s="256"/>
      <c r="AA19" s="256"/>
      <c r="AB19" s="256"/>
      <c r="AC19" s="256"/>
      <c r="AD19" s="257"/>
      <c r="AF19"/>
    </row>
    <row r="20" spans="1:32" ht="14.4" customHeight="1" x14ac:dyDescent="0.2">
      <c r="A20" s="253"/>
      <c r="B20" s="219"/>
      <c r="C20" s="219"/>
      <c r="D20" s="219"/>
      <c r="E20" s="219"/>
      <c r="F20" s="254"/>
      <c r="G20" s="186" t="s">
        <v>98</v>
      </c>
      <c r="H20" s="187"/>
      <c r="I20" s="187"/>
      <c r="J20" s="187"/>
      <c r="K20" s="187"/>
      <c r="L20" s="188"/>
      <c r="M20" s="210" t="s">
        <v>127</v>
      </c>
      <c r="N20" s="211"/>
      <c r="O20" s="211"/>
      <c r="P20" s="211"/>
      <c r="Q20" s="211"/>
      <c r="R20" s="212"/>
      <c r="S20" s="186" t="s">
        <v>128</v>
      </c>
      <c r="T20" s="187"/>
      <c r="U20" s="187"/>
      <c r="V20" s="187"/>
      <c r="W20" s="187"/>
      <c r="X20" s="188"/>
      <c r="Y20" s="255" t="s">
        <v>129</v>
      </c>
      <c r="Z20" s="256"/>
      <c r="AA20" s="256"/>
      <c r="AB20" s="256"/>
      <c r="AC20" s="256"/>
      <c r="AD20" s="257"/>
      <c r="AF20"/>
    </row>
    <row r="21" spans="1:32" ht="14.4" customHeight="1" x14ac:dyDescent="0.2">
      <c r="A21" s="253"/>
      <c r="B21" s="219"/>
      <c r="C21" s="219"/>
      <c r="D21" s="219"/>
      <c r="E21" s="219"/>
      <c r="F21" s="254"/>
      <c r="G21" s="186" t="s">
        <v>45</v>
      </c>
      <c r="H21" s="187"/>
      <c r="I21" s="187"/>
      <c r="J21" s="187"/>
      <c r="K21" s="187"/>
      <c r="L21" s="188"/>
      <c r="M21" s="186" t="s">
        <v>45</v>
      </c>
      <c r="N21" s="187"/>
      <c r="O21" s="187"/>
      <c r="P21" s="187"/>
      <c r="Q21" s="187"/>
      <c r="R21" s="188"/>
      <c r="S21" s="186" t="s">
        <v>45</v>
      </c>
      <c r="T21" s="187"/>
      <c r="U21" s="187"/>
      <c r="V21" s="187"/>
      <c r="W21" s="187"/>
      <c r="X21" s="188"/>
      <c r="Y21" s="255" t="s">
        <v>45</v>
      </c>
      <c r="Z21" s="256"/>
      <c r="AA21" s="256"/>
      <c r="AB21" s="256"/>
      <c r="AC21" s="256"/>
      <c r="AD21" s="257"/>
      <c r="AE21" s="34"/>
      <c r="AF21"/>
    </row>
    <row r="22" spans="1:32" ht="13.2" customHeight="1" x14ac:dyDescent="0.2">
      <c r="A22" s="97"/>
      <c r="B22" s="90"/>
      <c r="C22" s="91"/>
      <c r="D22" s="89"/>
      <c r="E22" s="90"/>
      <c r="F22" s="98"/>
      <c r="G22" s="16" t="s">
        <v>46</v>
      </c>
      <c r="H22" s="14">
        <v>613</v>
      </c>
      <c r="I22" s="10" t="s">
        <v>47</v>
      </c>
      <c r="J22" s="7" t="str">
        <f t="shared" ref="J22:J23" si="3">IF(G24="","",G24)</f>
        <v>脂質</v>
      </c>
      <c r="K22" s="14">
        <f t="shared" ref="K22:K23" si="4">IF(H24="","",H24)</f>
        <v>22.8</v>
      </c>
      <c r="L22" s="12" t="str">
        <f t="shared" ref="L22:L23" si="5">IF(I24="","",I24)</f>
        <v>g</v>
      </c>
      <c r="M22" s="16" t="s">
        <v>46</v>
      </c>
      <c r="N22" s="14">
        <v>601</v>
      </c>
      <c r="O22" s="10" t="s">
        <v>47</v>
      </c>
      <c r="P22" s="7" t="str">
        <f t="shared" ref="P22:P23" si="6">IF(M24="","",M24)</f>
        <v>脂質</v>
      </c>
      <c r="Q22" s="14">
        <f t="shared" ref="Q22:Q23" si="7">IF(N24="","",N24)</f>
        <v>21.9</v>
      </c>
      <c r="R22" s="12" t="str">
        <f t="shared" ref="R22:R23" si="8">IF(O24="","",O24)</f>
        <v>g</v>
      </c>
      <c r="S22" s="16" t="s">
        <v>46</v>
      </c>
      <c r="T22" s="14">
        <v>564</v>
      </c>
      <c r="U22" s="10" t="s">
        <v>47</v>
      </c>
      <c r="V22" s="7" t="str">
        <f t="shared" ref="V22:V23" si="9">IF(S24="","",S24)</f>
        <v>脂質</v>
      </c>
      <c r="W22" s="14">
        <f t="shared" ref="W22:W23" si="10">IF(T24="","",T24)</f>
        <v>15.4</v>
      </c>
      <c r="X22" s="12" t="str">
        <f t="shared" ref="X22:X23" si="11">IF(U24="","",U24)</f>
        <v>g</v>
      </c>
      <c r="Y22" s="270"/>
      <c r="Z22" s="271"/>
      <c r="AA22" s="271"/>
      <c r="AB22" s="271"/>
      <c r="AC22" s="271"/>
      <c r="AD22" s="272"/>
      <c r="AE22" s="34"/>
      <c r="AF22"/>
    </row>
    <row r="23" spans="1:32" ht="13.2" customHeight="1" thickBot="1" x14ac:dyDescent="0.25">
      <c r="A23" s="99"/>
      <c r="B23" s="100"/>
      <c r="C23" s="101"/>
      <c r="D23" s="102"/>
      <c r="E23" s="100"/>
      <c r="F23" s="103"/>
      <c r="G23" s="17" t="s">
        <v>48</v>
      </c>
      <c r="H23" s="15">
        <v>24.4</v>
      </c>
      <c r="I23" s="11" t="s">
        <v>0</v>
      </c>
      <c r="J23" s="8" t="str">
        <f t="shared" si="3"/>
        <v>食塩</v>
      </c>
      <c r="K23" s="15">
        <f t="shared" si="4"/>
        <v>2.4</v>
      </c>
      <c r="L23" s="13" t="str">
        <f t="shared" si="5"/>
        <v>g</v>
      </c>
      <c r="M23" s="17" t="s">
        <v>48</v>
      </c>
      <c r="N23" s="15">
        <v>23.6</v>
      </c>
      <c r="O23" s="11" t="s">
        <v>0</v>
      </c>
      <c r="P23" s="8" t="str">
        <f t="shared" si="6"/>
        <v>食塩</v>
      </c>
      <c r="Q23" s="15">
        <f t="shared" si="7"/>
        <v>2.6</v>
      </c>
      <c r="R23" s="13" t="str">
        <f t="shared" si="8"/>
        <v>g</v>
      </c>
      <c r="S23" s="17" t="s">
        <v>48</v>
      </c>
      <c r="T23" s="15">
        <v>19</v>
      </c>
      <c r="U23" s="11" t="s">
        <v>0</v>
      </c>
      <c r="V23" s="8" t="str">
        <f t="shared" si="9"/>
        <v>食塩</v>
      </c>
      <c r="W23" s="15">
        <f t="shared" si="10"/>
        <v>3</v>
      </c>
      <c r="X23" s="13" t="str">
        <f t="shared" si="11"/>
        <v>g</v>
      </c>
      <c r="Y23" s="270"/>
      <c r="Z23" s="271"/>
      <c r="AA23" s="271"/>
      <c r="AB23" s="271"/>
      <c r="AC23" s="271"/>
      <c r="AD23" s="272"/>
      <c r="AE23"/>
      <c r="AF23"/>
    </row>
    <row r="24" spans="1:32" ht="14.4" hidden="1" customHeight="1" x14ac:dyDescent="0.2">
      <c r="A24" s="25"/>
      <c r="B24" s="23"/>
      <c r="C24" s="24"/>
      <c r="D24" s="25"/>
      <c r="E24" s="23"/>
      <c r="F24" s="26"/>
      <c r="G24" s="25" t="s">
        <v>1</v>
      </c>
      <c r="H24" s="23">
        <v>22.8</v>
      </c>
      <c r="I24" s="24" t="s">
        <v>0</v>
      </c>
      <c r="J24" s="25"/>
      <c r="K24" s="23"/>
      <c r="L24" s="26"/>
      <c r="M24" s="25" t="s">
        <v>1</v>
      </c>
      <c r="N24" s="23">
        <v>21.9</v>
      </c>
      <c r="O24" s="24" t="s">
        <v>0</v>
      </c>
      <c r="P24" s="25"/>
      <c r="Q24" s="23"/>
      <c r="R24" s="26"/>
      <c r="S24" s="25" t="s">
        <v>1</v>
      </c>
      <c r="T24" s="23">
        <v>15.4</v>
      </c>
      <c r="U24" s="24" t="s">
        <v>0</v>
      </c>
      <c r="V24" s="25"/>
      <c r="W24" s="23"/>
      <c r="X24" s="26"/>
      <c r="Y24" s="170" t="s">
        <v>1</v>
      </c>
      <c r="Z24" s="171">
        <v>15.7</v>
      </c>
      <c r="AA24" s="172" t="s">
        <v>0</v>
      </c>
      <c r="AB24" s="170"/>
      <c r="AC24" s="171"/>
      <c r="AD24" s="173"/>
      <c r="AE24"/>
      <c r="AF24"/>
    </row>
    <row r="25" spans="1:32" ht="14.4" hidden="1" customHeight="1" x14ac:dyDescent="0.2">
      <c r="A25" s="21"/>
      <c r="B25" s="22"/>
      <c r="C25" s="27"/>
      <c r="D25" s="21"/>
      <c r="E25" s="22"/>
      <c r="F25" s="28"/>
      <c r="G25" s="21" t="s">
        <v>2</v>
      </c>
      <c r="H25" s="22">
        <v>2.4</v>
      </c>
      <c r="I25" s="27" t="s">
        <v>0</v>
      </c>
      <c r="J25" s="21"/>
      <c r="K25" s="22"/>
      <c r="L25" s="28"/>
      <c r="M25" s="21" t="s">
        <v>2</v>
      </c>
      <c r="N25" s="22">
        <v>2.6</v>
      </c>
      <c r="O25" s="27" t="s">
        <v>0</v>
      </c>
      <c r="P25" s="21"/>
      <c r="Q25" s="22"/>
      <c r="R25" s="28"/>
      <c r="S25" s="21" t="s">
        <v>2</v>
      </c>
      <c r="T25" s="22">
        <v>3</v>
      </c>
      <c r="U25" s="27" t="s">
        <v>0</v>
      </c>
      <c r="V25" s="21"/>
      <c r="W25" s="22"/>
      <c r="X25" s="28"/>
      <c r="Y25" s="170" t="s">
        <v>2</v>
      </c>
      <c r="Z25" s="171">
        <v>2.5</v>
      </c>
      <c r="AA25" s="172" t="s">
        <v>0</v>
      </c>
      <c r="AB25" s="170"/>
      <c r="AC25" s="171"/>
      <c r="AD25" s="173"/>
      <c r="AE25"/>
      <c r="AF25"/>
    </row>
    <row r="26" spans="1:32" ht="20.100000000000001" customHeight="1" thickTop="1" x14ac:dyDescent="0.2">
      <c r="A26" s="29">
        <v>23</v>
      </c>
      <c r="B26" s="218" t="s">
        <v>3</v>
      </c>
      <c r="C26" s="218"/>
      <c r="D26" s="18"/>
      <c r="E26" s="18"/>
      <c r="F26" s="19"/>
      <c r="G26" s="85">
        <v>24</v>
      </c>
      <c r="H26" s="225" t="s">
        <v>4</v>
      </c>
      <c r="I26" s="225"/>
      <c r="J26" s="18"/>
      <c r="K26" s="18"/>
      <c r="L26" s="19"/>
      <c r="M26" s="29">
        <v>25</v>
      </c>
      <c r="N26" s="218" t="s">
        <v>9</v>
      </c>
      <c r="O26" s="218"/>
      <c r="P26" s="18"/>
      <c r="Q26" s="18"/>
      <c r="R26" s="19"/>
      <c r="S26" s="20">
        <v>26</v>
      </c>
      <c r="T26" s="202" t="s">
        <v>6</v>
      </c>
      <c r="U26" s="202"/>
      <c r="V26" s="18"/>
      <c r="W26" s="18"/>
      <c r="X26" s="19"/>
      <c r="Y26" s="174"/>
      <c r="Z26" s="264"/>
      <c r="AA26" s="264"/>
      <c r="AB26" s="175"/>
      <c r="AC26" s="175"/>
      <c r="AD26" s="176"/>
      <c r="AE26"/>
      <c r="AF26"/>
    </row>
    <row r="27" spans="1:32" ht="14.4" customHeight="1" x14ac:dyDescent="0.2">
      <c r="A27" s="186" t="s">
        <v>32</v>
      </c>
      <c r="B27" s="187"/>
      <c r="C27" s="187"/>
      <c r="D27" s="187"/>
      <c r="E27" s="187"/>
      <c r="F27" s="188"/>
      <c r="G27" s="186" t="s">
        <v>32</v>
      </c>
      <c r="H27" s="187"/>
      <c r="I27" s="187"/>
      <c r="J27" s="187"/>
      <c r="K27" s="187"/>
      <c r="L27" s="188"/>
      <c r="M27" s="186" t="s">
        <v>32</v>
      </c>
      <c r="N27" s="187"/>
      <c r="O27" s="187"/>
      <c r="P27" s="187"/>
      <c r="Q27" s="187"/>
      <c r="R27" s="188"/>
      <c r="S27" s="186" t="s">
        <v>32</v>
      </c>
      <c r="T27" s="187"/>
      <c r="U27" s="187"/>
      <c r="V27" s="187"/>
      <c r="W27" s="187"/>
      <c r="X27" s="188"/>
      <c r="Y27" s="265"/>
      <c r="Z27" s="266"/>
      <c r="AA27" s="266"/>
      <c r="AB27" s="266"/>
      <c r="AC27" s="266"/>
      <c r="AD27" s="267"/>
      <c r="AE27"/>
      <c r="AF27"/>
    </row>
    <row r="28" spans="1:32" ht="14.4" customHeight="1" x14ac:dyDescent="0.2">
      <c r="A28" s="186" t="s">
        <v>110</v>
      </c>
      <c r="B28" s="187"/>
      <c r="C28" s="187"/>
      <c r="D28" s="187"/>
      <c r="E28" s="187"/>
      <c r="F28" s="188"/>
      <c r="G28" s="186" t="s">
        <v>111</v>
      </c>
      <c r="H28" s="187"/>
      <c r="I28" s="187"/>
      <c r="J28" s="187"/>
      <c r="K28" s="187"/>
      <c r="L28" s="188"/>
      <c r="M28" s="186" t="s">
        <v>132</v>
      </c>
      <c r="N28" s="187"/>
      <c r="O28" s="187"/>
      <c r="P28" s="187"/>
      <c r="Q28" s="187"/>
      <c r="R28" s="188"/>
      <c r="S28" s="186" t="s">
        <v>133</v>
      </c>
      <c r="T28" s="187"/>
      <c r="U28" s="187"/>
      <c r="V28" s="187"/>
      <c r="W28" s="187"/>
      <c r="X28" s="188"/>
      <c r="Y28" s="265"/>
      <c r="Z28" s="266"/>
      <c r="AA28" s="266"/>
      <c r="AB28" s="266"/>
      <c r="AC28" s="266"/>
      <c r="AD28" s="267"/>
      <c r="AE28"/>
      <c r="AF28"/>
    </row>
    <row r="29" spans="1:32" ht="14.4" customHeight="1" x14ac:dyDescent="0.2">
      <c r="A29" s="186" t="s">
        <v>117</v>
      </c>
      <c r="B29" s="187"/>
      <c r="C29" s="187"/>
      <c r="D29" s="187"/>
      <c r="E29" s="187"/>
      <c r="F29" s="188"/>
      <c r="G29" s="186" t="s">
        <v>118</v>
      </c>
      <c r="H29" s="187"/>
      <c r="I29" s="187"/>
      <c r="J29" s="187"/>
      <c r="K29" s="187"/>
      <c r="L29" s="188"/>
      <c r="M29" s="186" t="s">
        <v>138</v>
      </c>
      <c r="N29" s="187"/>
      <c r="O29" s="187"/>
      <c r="P29" s="187"/>
      <c r="Q29" s="187"/>
      <c r="R29" s="188"/>
      <c r="S29" s="186" t="s">
        <v>139</v>
      </c>
      <c r="T29" s="187"/>
      <c r="U29" s="187"/>
      <c r="V29" s="187"/>
      <c r="W29" s="187"/>
      <c r="X29" s="188"/>
      <c r="Y29" s="265"/>
      <c r="Z29" s="266"/>
      <c r="AA29" s="266"/>
      <c r="AB29" s="266"/>
      <c r="AC29" s="266"/>
      <c r="AD29" s="267"/>
      <c r="AE29"/>
      <c r="AF29"/>
    </row>
    <row r="30" spans="1:32" ht="14.4" customHeight="1" x14ac:dyDescent="0.2">
      <c r="A30" s="186" t="s">
        <v>124</v>
      </c>
      <c r="B30" s="187"/>
      <c r="C30" s="187"/>
      <c r="D30" s="187"/>
      <c r="E30" s="187"/>
      <c r="F30" s="188"/>
      <c r="G30" s="186" t="s">
        <v>125</v>
      </c>
      <c r="H30" s="187"/>
      <c r="I30" s="187"/>
      <c r="J30" s="187"/>
      <c r="K30" s="187"/>
      <c r="L30" s="188"/>
      <c r="M30" s="186" t="s">
        <v>144</v>
      </c>
      <c r="N30" s="187"/>
      <c r="O30" s="187"/>
      <c r="P30" s="187"/>
      <c r="Q30" s="187"/>
      <c r="R30" s="188"/>
      <c r="S30" s="186" t="s">
        <v>145</v>
      </c>
      <c r="T30" s="187"/>
      <c r="U30" s="187"/>
      <c r="V30" s="187"/>
      <c r="W30" s="187"/>
      <c r="X30" s="188"/>
      <c r="Y30" s="265"/>
      <c r="Z30" s="266"/>
      <c r="AA30" s="266"/>
      <c r="AB30" s="266"/>
      <c r="AC30" s="266"/>
      <c r="AD30" s="267"/>
      <c r="AF30"/>
    </row>
    <row r="31" spans="1:32" ht="14.4" customHeight="1" x14ac:dyDescent="0.2">
      <c r="A31" s="186" t="s">
        <v>130</v>
      </c>
      <c r="B31" s="187"/>
      <c r="C31" s="187"/>
      <c r="D31" s="187"/>
      <c r="E31" s="187"/>
      <c r="F31" s="188"/>
      <c r="G31" s="186" t="s">
        <v>131</v>
      </c>
      <c r="H31" s="187"/>
      <c r="I31" s="187"/>
      <c r="J31" s="187"/>
      <c r="K31" s="187"/>
      <c r="L31" s="188"/>
      <c r="M31" s="186" t="s">
        <v>150</v>
      </c>
      <c r="N31" s="187"/>
      <c r="O31" s="187"/>
      <c r="P31" s="187"/>
      <c r="Q31" s="187"/>
      <c r="R31" s="188"/>
      <c r="S31" s="186" t="s">
        <v>151</v>
      </c>
      <c r="T31" s="187"/>
      <c r="U31" s="187"/>
      <c r="V31" s="187"/>
      <c r="W31" s="187"/>
      <c r="X31" s="188"/>
      <c r="Y31" s="265"/>
      <c r="Z31" s="266"/>
      <c r="AA31" s="266"/>
      <c r="AB31" s="266"/>
      <c r="AC31" s="266"/>
      <c r="AD31" s="267"/>
      <c r="AE31" s="34"/>
      <c r="AF31"/>
    </row>
    <row r="32" spans="1:32" ht="14.4" customHeight="1" x14ac:dyDescent="0.2">
      <c r="A32" s="186" t="s">
        <v>45</v>
      </c>
      <c r="B32" s="187"/>
      <c r="C32" s="187"/>
      <c r="D32" s="187"/>
      <c r="E32" s="187"/>
      <c r="F32" s="188"/>
      <c r="G32" s="186" t="s">
        <v>45</v>
      </c>
      <c r="H32" s="187"/>
      <c r="I32" s="187"/>
      <c r="J32" s="187"/>
      <c r="K32" s="187"/>
      <c r="L32" s="188"/>
      <c r="M32" s="186" t="s">
        <v>45</v>
      </c>
      <c r="N32" s="187"/>
      <c r="O32" s="187"/>
      <c r="P32" s="187"/>
      <c r="Q32" s="187"/>
      <c r="R32" s="188"/>
      <c r="S32" s="186" t="s">
        <v>45</v>
      </c>
      <c r="T32" s="187"/>
      <c r="U32" s="187"/>
      <c r="V32" s="187"/>
      <c r="W32" s="187"/>
      <c r="X32" s="188"/>
      <c r="Y32" s="265"/>
      <c r="Z32" s="266"/>
      <c r="AA32" s="266"/>
      <c r="AB32" s="266"/>
      <c r="AC32" s="266"/>
      <c r="AD32" s="267"/>
      <c r="AE32"/>
      <c r="AF32"/>
    </row>
    <row r="33" spans="1:34" ht="13.2" customHeight="1" x14ac:dyDescent="0.2">
      <c r="A33" s="16" t="s">
        <v>46</v>
      </c>
      <c r="B33" s="14">
        <v>523</v>
      </c>
      <c r="C33" s="10" t="s">
        <v>47</v>
      </c>
      <c r="D33" s="7" t="str">
        <f t="shared" ref="D33:D34" si="12">IF(A35="","",A35)</f>
        <v>脂質</v>
      </c>
      <c r="E33" s="14">
        <f t="shared" ref="E33:E34" si="13">IF(B35="","",B35)</f>
        <v>10.199999999999999</v>
      </c>
      <c r="F33" s="12" t="str">
        <f t="shared" ref="F33:F34" si="14">IF(C35="","",C35)</f>
        <v>g</v>
      </c>
      <c r="G33" s="16" t="s">
        <v>46</v>
      </c>
      <c r="H33" s="14">
        <v>637</v>
      </c>
      <c r="I33" s="10" t="s">
        <v>47</v>
      </c>
      <c r="J33" s="7" t="str">
        <f t="shared" ref="J33:J34" si="15">IF(G35="","",G35)</f>
        <v>脂質</v>
      </c>
      <c r="K33" s="14">
        <f t="shared" ref="K33:K34" si="16">IF(H35="","",H35)</f>
        <v>22.2</v>
      </c>
      <c r="L33" s="12" t="str">
        <f t="shared" ref="L33:L34" si="17">IF(I35="","",I35)</f>
        <v>g</v>
      </c>
      <c r="M33" s="16" t="s">
        <v>46</v>
      </c>
      <c r="N33" s="14">
        <v>537</v>
      </c>
      <c r="O33" s="10" t="s">
        <v>47</v>
      </c>
      <c r="P33" s="7" t="str">
        <f t="shared" ref="P33:P34" si="18">IF(M35="","",M35)</f>
        <v>脂質</v>
      </c>
      <c r="Q33" s="14">
        <f t="shared" ref="Q33:Q34" si="19">IF(N35="","",N35)</f>
        <v>8.6</v>
      </c>
      <c r="R33" s="12" t="str">
        <f t="shared" ref="R33:R34" si="20">IF(O35="","",O35)</f>
        <v>g</v>
      </c>
      <c r="S33" s="16" t="s">
        <v>46</v>
      </c>
      <c r="T33" s="14">
        <v>531</v>
      </c>
      <c r="U33" s="10" t="s">
        <v>47</v>
      </c>
      <c r="V33" s="7" t="str">
        <f t="shared" ref="V33:V34" si="21">IF(S35="","",S35)</f>
        <v>脂質</v>
      </c>
      <c r="W33" s="14">
        <f t="shared" ref="W33:W34" si="22">IF(T35="","",T35)</f>
        <v>12.7</v>
      </c>
      <c r="X33" s="12" t="str">
        <f t="shared" ref="X33:X34" si="23">IF(U35="","",U35)</f>
        <v>g</v>
      </c>
      <c r="Y33" s="177" t="s">
        <v>46</v>
      </c>
      <c r="Z33" s="178">
        <v>560</v>
      </c>
      <c r="AA33" s="179" t="s">
        <v>47</v>
      </c>
      <c r="AB33" s="180" t="s">
        <v>174</v>
      </c>
      <c r="AC33" s="178">
        <v>16</v>
      </c>
      <c r="AD33" s="181" t="s">
        <v>176</v>
      </c>
      <c r="AE33" s="34"/>
      <c r="AF33" s="34"/>
    </row>
    <row r="34" spans="1:34" ht="13.2" customHeight="1" x14ac:dyDescent="0.2">
      <c r="A34" s="17" t="s">
        <v>48</v>
      </c>
      <c r="B34" s="15">
        <v>18.600000000000001</v>
      </c>
      <c r="C34" s="11" t="s">
        <v>0</v>
      </c>
      <c r="D34" s="8" t="str">
        <f t="shared" si="12"/>
        <v>食塩</v>
      </c>
      <c r="E34" s="15">
        <f t="shared" si="13"/>
        <v>3</v>
      </c>
      <c r="F34" s="13" t="str">
        <f t="shared" si="14"/>
        <v>g</v>
      </c>
      <c r="G34" s="17" t="s">
        <v>48</v>
      </c>
      <c r="H34" s="15">
        <v>24.6</v>
      </c>
      <c r="I34" s="11" t="s">
        <v>0</v>
      </c>
      <c r="J34" s="8" t="str">
        <f t="shared" si="15"/>
        <v>食塩</v>
      </c>
      <c r="K34" s="15">
        <f t="shared" si="16"/>
        <v>3</v>
      </c>
      <c r="L34" s="13" t="str">
        <f t="shared" si="17"/>
        <v>g</v>
      </c>
      <c r="M34" s="17" t="s">
        <v>48</v>
      </c>
      <c r="N34" s="15">
        <v>20.5</v>
      </c>
      <c r="O34" s="11" t="s">
        <v>0</v>
      </c>
      <c r="P34" s="8" t="str">
        <f t="shared" si="18"/>
        <v>食塩</v>
      </c>
      <c r="Q34" s="15">
        <f t="shared" si="19"/>
        <v>2.5</v>
      </c>
      <c r="R34" s="13" t="str">
        <f t="shared" si="20"/>
        <v>g</v>
      </c>
      <c r="S34" s="17" t="s">
        <v>48</v>
      </c>
      <c r="T34" s="15">
        <v>22.3</v>
      </c>
      <c r="U34" s="11" t="s">
        <v>0</v>
      </c>
      <c r="V34" s="8" t="str">
        <f t="shared" si="21"/>
        <v>食塩</v>
      </c>
      <c r="W34" s="15">
        <f t="shared" si="22"/>
        <v>2.8</v>
      </c>
      <c r="X34" s="13" t="str">
        <f t="shared" si="23"/>
        <v>g</v>
      </c>
      <c r="Y34" s="177" t="s">
        <v>48</v>
      </c>
      <c r="Z34" s="178">
        <v>24.7</v>
      </c>
      <c r="AA34" s="179" t="s">
        <v>0</v>
      </c>
      <c r="AB34" s="182" t="s">
        <v>175</v>
      </c>
      <c r="AC34" s="183">
        <v>2.5</v>
      </c>
      <c r="AD34" s="184" t="s">
        <v>176</v>
      </c>
      <c r="AE34"/>
      <c r="AF34"/>
      <c r="AH34" s="34"/>
    </row>
    <row r="35" spans="1:34" ht="14.4" hidden="1" customHeight="1" x14ac:dyDescent="0.2">
      <c r="A35" s="25" t="s">
        <v>1</v>
      </c>
      <c r="B35" s="23">
        <v>10.199999999999999</v>
      </c>
      <c r="C35" s="24" t="s">
        <v>0</v>
      </c>
      <c r="D35" s="25"/>
      <c r="E35" s="23"/>
      <c r="F35" s="26"/>
      <c r="G35" s="25" t="s">
        <v>1</v>
      </c>
      <c r="H35" s="23">
        <v>22.2</v>
      </c>
      <c r="I35" s="24" t="s">
        <v>0</v>
      </c>
      <c r="J35" s="25"/>
      <c r="K35" s="23"/>
      <c r="L35" s="26"/>
      <c r="M35" s="25" t="s">
        <v>1</v>
      </c>
      <c r="N35" s="23">
        <v>8.6</v>
      </c>
      <c r="O35" s="24" t="s">
        <v>0</v>
      </c>
      <c r="P35" s="25"/>
      <c r="Q35" s="23"/>
      <c r="R35" s="26"/>
      <c r="S35" s="25" t="s">
        <v>1</v>
      </c>
      <c r="T35" s="23">
        <v>12.7</v>
      </c>
      <c r="U35" s="24" t="s">
        <v>0</v>
      </c>
      <c r="V35" s="25"/>
      <c r="W35" s="23"/>
      <c r="X35" s="26"/>
      <c r="Y35" s="25"/>
      <c r="Z35" s="23"/>
      <c r="AA35" s="24"/>
      <c r="AB35" s="25"/>
      <c r="AC35" s="23"/>
      <c r="AD35" s="26"/>
      <c r="AE35"/>
      <c r="AF35"/>
      <c r="AH35"/>
    </row>
    <row r="36" spans="1:34" ht="14.4" hidden="1" customHeight="1" x14ac:dyDescent="0.2">
      <c r="A36" s="21" t="s">
        <v>2</v>
      </c>
      <c r="B36" s="22">
        <v>3</v>
      </c>
      <c r="C36" s="27" t="s">
        <v>0</v>
      </c>
      <c r="D36" s="21"/>
      <c r="E36" s="22"/>
      <c r="F36" s="28"/>
      <c r="G36" s="21" t="s">
        <v>2</v>
      </c>
      <c r="H36" s="22">
        <v>3</v>
      </c>
      <c r="I36" s="27" t="s">
        <v>0</v>
      </c>
      <c r="J36" s="21"/>
      <c r="K36" s="22"/>
      <c r="L36" s="28"/>
      <c r="M36" s="21" t="s">
        <v>2</v>
      </c>
      <c r="N36" s="22">
        <v>2.5</v>
      </c>
      <c r="O36" s="27" t="s">
        <v>0</v>
      </c>
      <c r="P36" s="21"/>
      <c r="Q36" s="22"/>
      <c r="R36" s="28"/>
      <c r="S36" s="21" t="s">
        <v>2</v>
      </c>
      <c r="T36" s="22">
        <v>2.8</v>
      </c>
      <c r="U36" s="27" t="s">
        <v>0</v>
      </c>
      <c r="V36" s="21"/>
      <c r="W36" s="22"/>
      <c r="X36" s="28"/>
      <c r="Y36" s="21"/>
      <c r="Z36" s="22"/>
      <c r="AA36" s="27"/>
      <c r="AB36" s="21"/>
      <c r="AC36" s="22"/>
      <c r="AD36" s="28"/>
      <c r="AE36"/>
      <c r="AF36"/>
      <c r="AH36"/>
    </row>
    <row r="37" spans="1:34" ht="20.100000000000001" customHeight="1" x14ac:dyDescent="0.2">
      <c r="A37" s="104"/>
      <c r="B37" s="105"/>
      <c r="C37" s="105"/>
      <c r="D37" s="106"/>
      <c r="E37" s="106"/>
      <c r="F37" s="107"/>
      <c r="G37" s="20">
        <v>27</v>
      </c>
      <c r="H37" s="202" t="s">
        <v>5</v>
      </c>
      <c r="I37" s="202"/>
      <c r="J37" s="18"/>
      <c r="K37" s="18"/>
      <c r="L37" s="19"/>
      <c r="M37" s="20">
        <v>28</v>
      </c>
      <c r="N37" s="202" t="s">
        <v>7</v>
      </c>
      <c r="O37" s="202"/>
      <c r="P37" s="18"/>
      <c r="Q37" s="18"/>
      <c r="R37" s="19"/>
      <c r="S37" s="20">
        <v>29</v>
      </c>
      <c r="T37" s="202" t="s">
        <v>8</v>
      </c>
      <c r="U37" s="202"/>
      <c r="V37" s="18"/>
      <c r="W37" s="18"/>
      <c r="X37" s="19"/>
      <c r="Y37" s="20">
        <v>30</v>
      </c>
      <c r="Z37" s="202" t="s">
        <v>3</v>
      </c>
      <c r="AA37" s="202"/>
      <c r="AB37" s="18"/>
      <c r="AC37" s="18"/>
      <c r="AD37" s="19"/>
      <c r="AE37"/>
      <c r="AF37"/>
      <c r="AH37"/>
    </row>
    <row r="38" spans="1:34" ht="14.4" customHeight="1" x14ac:dyDescent="0.2">
      <c r="A38" s="268"/>
      <c r="B38" s="219"/>
      <c r="C38" s="219"/>
      <c r="D38" s="219"/>
      <c r="E38" s="219"/>
      <c r="F38" s="220"/>
      <c r="G38" s="186" t="s">
        <v>32</v>
      </c>
      <c r="H38" s="187"/>
      <c r="I38" s="187"/>
      <c r="J38" s="187"/>
      <c r="K38" s="187"/>
      <c r="L38" s="188"/>
      <c r="M38" s="186" t="s">
        <v>32</v>
      </c>
      <c r="N38" s="187"/>
      <c r="O38" s="187"/>
      <c r="P38" s="187"/>
      <c r="Q38" s="187"/>
      <c r="R38" s="188"/>
      <c r="S38" s="216" t="s">
        <v>185</v>
      </c>
      <c r="T38" s="217"/>
      <c r="U38" s="217"/>
      <c r="V38" s="217"/>
      <c r="W38" s="217"/>
      <c r="X38" s="269"/>
      <c r="Y38" s="186" t="s">
        <v>32</v>
      </c>
      <c r="Z38" s="187"/>
      <c r="AA38" s="187"/>
      <c r="AB38" s="187"/>
      <c r="AC38" s="187"/>
      <c r="AD38" s="188"/>
      <c r="AE38"/>
      <c r="AF38"/>
      <c r="AH38"/>
    </row>
    <row r="39" spans="1:34" ht="14.4" customHeight="1" x14ac:dyDescent="0.2">
      <c r="A39" s="268"/>
      <c r="B39" s="219"/>
      <c r="C39" s="219"/>
      <c r="D39" s="219"/>
      <c r="E39" s="219"/>
      <c r="F39" s="220"/>
      <c r="G39" s="186" t="s">
        <v>134</v>
      </c>
      <c r="H39" s="187"/>
      <c r="I39" s="187"/>
      <c r="J39" s="187"/>
      <c r="K39" s="187"/>
      <c r="L39" s="188"/>
      <c r="M39" s="186" t="s">
        <v>135</v>
      </c>
      <c r="N39" s="187"/>
      <c r="O39" s="187"/>
      <c r="P39" s="187"/>
      <c r="Q39" s="187"/>
      <c r="R39" s="188"/>
      <c r="S39" s="186" t="s">
        <v>136</v>
      </c>
      <c r="T39" s="187"/>
      <c r="U39" s="187"/>
      <c r="V39" s="187"/>
      <c r="W39" s="187"/>
      <c r="X39" s="188"/>
      <c r="Y39" s="186" t="s">
        <v>137</v>
      </c>
      <c r="Z39" s="187"/>
      <c r="AA39" s="187"/>
      <c r="AB39" s="187"/>
      <c r="AC39" s="187"/>
      <c r="AD39" s="188"/>
      <c r="AE39"/>
      <c r="AF39"/>
      <c r="AH39"/>
    </row>
    <row r="40" spans="1:34" ht="14.4" customHeight="1" x14ac:dyDescent="0.2">
      <c r="A40" s="268"/>
      <c r="B40" s="219"/>
      <c r="C40" s="219"/>
      <c r="D40" s="219"/>
      <c r="E40" s="219"/>
      <c r="F40" s="220"/>
      <c r="G40" s="186" t="s">
        <v>140</v>
      </c>
      <c r="H40" s="187"/>
      <c r="I40" s="187"/>
      <c r="J40" s="187"/>
      <c r="K40" s="187"/>
      <c r="L40" s="188"/>
      <c r="M40" s="186" t="s">
        <v>141</v>
      </c>
      <c r="N40" s="187"/>
      <c r="O40" s="187"/>
      <c r="P40" s="187"/>
      <c r="Q40" s="187"/>
      <c r="R40" s="188"/>
      <c r="S40" s="186" t="s">
        <v>142</v>
      </c>
      <c r="T40" s="187"/>
      <c r="U40" s="187"/>
      <c r="V40" s="187"/>
      <c r="W40" s="187"/>
      <c r="X40" s="188"/>
      <c r="Y40" s="186" t="s">
        <v>143</v>
      </c>
      <c r="Z40" s="187"/>
      <c r="AA40" s="187"/>
      <c r="AB40" s="187"/>
      <c r="AC40" s="187"/>
      <c r="AD40" s="188"/>
      <c r="AE40"/>
      <c r="AF40"/>
    </row>
    <row r="41" spans="1:34" ht="14.4" customHeight="1" x14ac:dyDescent="0.2">
      <c r="A41" s="268"/>
      <c r="B41" s="219"/>
      <c r="C41" s="219"/>
      <c r="D41" s="219"/>
      <c r="E41" s="219"/>
      <c r="F41" s="220"/>
      <c r="G41" s="186" t="s">
        <v>146</v>
      </c>
      <c r="H41" s="187"/>
      <c r="I41" s="187"/>
      <c r="J41" s="187"/>
      <c r="K41" s="187"/>
      <c r="L41" s="188"/>
      <c r="M41" s="186" t="s">
        <v>147</v>
      </c>
      <c r="N41" s="187"/>
      <c r="O41" s="187"/>
      <c r="P41" s="187"/>
      <c r="Q41" s="187"/>
      <c r="R41" s="188"/>
      <c r="S41" s="186" t="s">
        <v>148</v>
      </c>
      <c r="T41" s="187"/>
      <c r="U41" s="187"/>
      <c r="V41" s="187"/>
      <c r="W41" s="187"/>
      <c r="X41" s="188"/>
      <c r="Y41" s="186" t="s">
        <v>149</v>
      </c>
      <c r="Z41" s="187"/>
      <c r="AA41" s="187"/>
      <c r="AB41" s="187"/>
      <c r="AC41" s="187"/>
      <c r="AD41" s="188"/>
      <c r="AF41"/>
    </row>
    <row r="42" spans="1:34" ht="14.4" customHeight="1" x14ac:dyDescent="0.2">
      <c r="A42" s="268"/>
      <c r="B42" s="219"/>
      <c r="C42" s="219"/>
      <c r="D42" s="219"/>
      <c r="E42" s="219"/>
      <c r="F42" s="220"/>
      <c r="G42" s="186" t="s">
        <v>152</v>
      </c>
      <c r="H42" s="187"/>
      <c r="I42" s="187"/>
      <c r="J42" s="187"/>
      <c r="K42" s="187"/>
      <c r="L42" s="188"/>
      <c r="M42" s="186" t="s">
        <v>153</v>
      </c>
      <c r="N42" s="187"/>
      <c r="O42" s="187"/>
      <c r="P42" s="187"/>
      <c r="Q42" s="187"/>
      <c r="R42" s="188"/>
      <c r="S42" s="186" t="s">
        <v>154</v>
      </c>
      <c r="T42" s="187"/>
      <c r="U42" s="187"/>
      <c r="V42" s="187"/>
      <c r="W42" s="187"/>
      <c r="X42" s="188"/>
      <c r="Y42" s="186" t="s">
        <v>155</v>
      </c>
      <c r="Z42" s="187"/>
      <c r="AA42" s="187"/>
      <c r="AB42" s="187"/>
      <c r="AC42" s="187"/>
      <c r="AD42" s="188"/>
      <c r="AF42"/>
    </row>
    <row r="43" spans="1:34" ht="14.4" customHeight="1" x14ac:dyDescent="0.2">
      <c r="A43" s="268"/>
      <c r="B43" s="219"/>
      <c r="C43" s="219"/>
      <c r="D43" s="219"/>
      <c r="E43" s="219"/>
      <c r="F43" s="220"/>
      <c r="G43" s="186" t="s">
        <v>45</v>
      </c>
      <c r="H43" s="187"/>
      <c r="I43" s="187"/>
      <c r="J43" s="187"/>
      <c r="K43" s="187"/>
      <c r="L43" s="188"/>
      <c r="M43" s="186" t="s">
        <v>45</v>
      </c>
      <c r="N43" s="187"/>
      <c r="O43" s="187"/>
      <c r="P43" s="187"/>
      <c r="Q43" s="187"/>
      <c r="R43" s="188"/>
      <c r="S43" s="186" t="s">
        <v>45</v>
      </c>
      <c r="T43" s="187"/>
      <c r="U43" s="187"/>
      <c r="V43" s="187"/>
      <c r="W43" s="187"/>
      <c r="X43" s="188"/>
      <c r="Y43" s="186" t="s">
        <v>45</v>
      </c>
      <c r="Z43" s="187"/>
      <c r="AA43" s="187"/>
      <c r="AB43" s="187"/>
      <c r="AC43" s="187"/>
      <c r="AD43" s="188"/>
      <c r="AF43"/>
    </row>
    <row r="44" spans="1:34" ht="13.2" customHeight="1" x14ac:dyDescent="0.2">
      <c r="A44" s="108"/>
      <c r="B44" s="90"/>
      <c r="C44" s="91"/>
      <c r="D44" s="89"/>
      <c r="E44" s="90"/>
      <c r="F44" s="92"/>
      <c r="G44" s="16" t="s">
        <v>46</v>
      </c>
      <c r="H44" s="14">
        <v>566</v>
      </c>
      <c r="I44" s="10" t="s">
        <v>47</v>
      </c>
      <c r="J44" s="7" t="str">
        <f t="shared" ref="J44:J45" si="24">IF(G46="","",G46)</f>
        <v>脂質</v>
      </c>
      <c r="K44" s="14">
        <f t="shared" ref="K44:K45" si="25">IF(H46="","",H46)</f>
        <v>14.5</v>
      </c>
      <c r="L44" s="12" t="str">
        <f t="shared" ref="L44:L45" si="26">IF(I46="","",I46)</f>
        <v>g</v>
      </c>
      <c r="M44" s="16" t="s">
        <v>46</v>
      </c>
      <c r="N44" s="14">
        <v>527</v>
      </c>
      <c r="O44" s="10" t="s">
        <v>47</v>
      </c>
      <c r="P44" s="7" t="str">
        <f t="shared" ref="P44:P45" si="27">IF(M46="","",M46)</f>
        <v>脂質</v>
      </c>
      <c r="Q44" s="14">
        <f t="shared" ref="Q44:Q45" si="28">IF(N46="","",N46)</f>
        <v>10.7</v>
      </c>
      <c r="R44" s="12" t="str">
        <f t="shared" ref="R44:R45" si="29">IF(O46="","",O46)</f>
        <v>g</v>
      </c>
      <c r="S44" s="16" t="s">
        <v>46</v>
      </c>
      <c r="T44" s="14">
        <v>593</v>
      </c>
      <c r="U44" s="10" t="s">
        <v>47</v>
      </c>
      <c r="V44" s="7" t="str">
        <f t="shared" ref="V44:V45" si="30">IF(S46="","",S46)</f>
        <v>脂質</v>
      </c>
      <c r="W44" s="14">
        <f t="shared" ref="W44:W45" si="31">IF(T46="","",T46)</f>
        <v>6.5</v>
      </c>
      <c r="X44" s="12" t="str">
        <f t="shared" ref="X44:X45" si="32">IF(U46="","",U46)</f>
        <v>g</v>
      </c>
      <c r="Y44" s="16" t="s">
        <v>46</v>
      </c>
      <c r="Z44" s="14">
        <v>603</v>
      </c>
      <c r="AA44" s="10" t="s">
        <v>47</v>
      </c>
      <c r="AB44" s="7" t="str">
        <f t="shared" ref="AB44:AB45" si="33">IF(Y46="","",Y46)</f>
        <v>脂質</v>
      </c>
      <c r="AC44" s="14">
        <f t="shared" ref="AC44:AC45" si="34">IF(Z46="","",Z46)</f>
        <v>23.9</v>
      </c>
      <c r="AD44" s="12" t="str">
        <f t="shared" ref="AD44:AD45" si="35">IF(AA46="","",AA46)</f>
        <v>g</v>
      </c>
    </row>
    <row r="45" spans="1:34" ht="13.2" customHeight="1" x14ac:dyDescent="0.2">
      <c r="A45" s="109"/>
      <c r="B45" s="94"/>
      <c r="C45" s="95"/>
      <c r="D45" s="93"/>
      <c r="E45" s="94"/>
      <c r="F45" s="96"/>
      <c r="G45" s="17" t="s">
        <v>48</v>
      </c>
      <c r="H45" s="15">
        <v>24.8</v>
      </c>
      <c r="I45" s="11" t="s">
        <v>0</v>
      </c>
      <c r="J45" s="8" t="str">
        <f t="shared" si="24"/>
        <v>食塩</v>
      </c>
      <c r="K45" s="15">
        <f t="shared" si="25"/>
        <v>2.7</v>
      </c>
      <c r="L45" s="13" t="str">
        <f t="shared" si="26"/>
        <v>g</v>
      </c>
      <c r="M45" s="17" t="s">
        <v>48</v>
      </c>
      <c r="N45" s="15">
        <v>24</v>
      </c>
      <c r="O45" s="11" t="s">
        <v>0</v>
      </c>
      <c r="P45" s="8" t="str">
        <f t="shared" si="27"/>
        <v>食塩</v>
      </c>
      <c r="Q45" s="15">
        <f t="shared" si="28"/>
        <v>3.4</v>
      </c>
      <c r="R45" s="13" t="str">
        <f t="shared" si="29"/>
        <v>g</v>
      </c>
      <c r="S45" s="17" t="s">
        <v>48</v>
      </c>
      <c r="T45" s="15">
        <v>25.3</v>
      </c>
      <c r="U45" s="11" t="s">
        <v>0</v>
      </c>
      <c r="V45" s="8" t="str">
        <f t="shared" si="30"/>
        <v>食塩</v>
      </c>
      <c r="W45" s="15">
        <f t="shared" si="31"/>
        <v>4.5</v>
      </c>
      <c r="X45" s="13" t="str">
        <f t="shared" si="32"/>
        <v>g</v>
      </c>
      <c r="Y45" s="17" t="s">
        <v>48</v>
      </c>
      <c r="Z45" s="15">
        <v>22.1</v>
      </c>
      <c r="AA45" s="11" t="s">
        <v>0</v>
      </c>
      <c r="AB45" s="8" t="str">
        <f t="shared" si="33"/>
        <v>食塩</v>
      </c>
      <c r="AC45" s="15">
        <f t="shared" si="34"/>
        <v>3</v>
      </c>
      <c r="AD45" s="13" t="str">
        <f t="shared" si="35"/>
        <v>g</v>
      </c>
    </row>
    <row r="46" spans="1:34" ht="14.4" hidden="1" customHeight="1" x14ac:dyDescent="0.2">
      <c r="A46" s="25"/>
      <c r="B46" s="23"/>
      <c r="C46" s="24"/>
      <c r="D46" s="25"/>
      <c r="E46" s="23"/>
      <c r="F46" s="26"/>
      <c r="G46" s="25" t="s">
        <v>1</v>
      </c>
      <c r="H46" s="23">
        <v>14.5</v>
      </c>
      <c r="I46" s="24" t="s">
        <v>0</v>
      </c>
      <c r="J46" s="25"/>
      <c r="K46" s="23"/>
      <c r="L46" s="26"/>
      <c r="M46" s="25" t="s">
        <v>1</v>
      </c>
      <c r="N46" s="23">
        <v>10.7</v>
      </c>
      <c r="O46" s="24" t="s">
        <v>0</v>
      </c>
      <c r="P46" s="25"/>
      <c r="Q46" s="23"/>
      <c r="R46" s="26"/>
      <c r="S46" s="25" t="s">
        <v>1</v>
      </c>
      <c r="T46" s="23">
        <v>6.5</v>
      </c>
      <c r="U46" s="24" t="s">
        <v>0</v>
      </c>
      <c r="V46" s="25"/>
      <c r="W46" s="23"/>
      <c r="X46" s="26"/>
      <c r="Y46" s="25" t="s">
        <v>1</v>
      </c>
      <c r="Z46" s="23">
        <v>23.9</v>
      </c>
      <c r="AA46" s="24" t="s">
        <v>0</v>
      </c>
      <c r="AB46" s="25"/>
      <c r="AC46" s="23"/>
      <c r="AD46" s="26"/>
    </row>
    <row r="47" spans="1:34" ht="14.4" hidden="1" customHeight="1" x14ac:dyDescent="0.2">
      <c r="A47" s="21"/>
      <c r="B47" s="22"/>
      <c r="C47" s="27"/>
      <c r="D47" s="21"/>
      <c r="E47" s="22"/>
      <c r="F47" s="28"/>
      <c r="G47" s="21" t="s">
        <v>2</v>
      </c>
      <c r="H47" s="22">
        <v>2.7</v>
      </c>
      <c r="I47" s="27" t="s">
        <v>0</v>
      </c>
      <c r="J47" s="21"/>
      <c r="K47" s="22"/>
      <c r="L47" s="28"/>
      <c r="M47" s="21" t="s">
        <v>2</v>
      </c>
      <c r="N47" s="22">
        <v>3.4</v>
      </c>
      <c r="O47" s="27" t="s">
        <v>0</v>
      </c>
      <c r="P47" s="21"/>
      <c r="Q47" s="22"/>
      <c r="R47" s="28"/>
      <c r="S47" s="21" t="s">
        <v>2</v>
      </c>
      <c r="T47" s="22">
        <v>4.5</v>
      </c>
      <c r="U47" s="27" t="s">
        <v>0</v>
      </c>
      <c r="V47" s="21"/>
      <c r="W47" s="22"/>
      <c r="X47" s="28"/>
      <c r="Y47" s="21" t="s">
        <v>2</v>
      </c>
      <c r="Z47" s="22">
        <v>3</v>
      </c>
      <c r="AA47" s="27" t="s">
        <v>0</v>
      </c>
      <c r="AB47" s="21"/>
      <c r="AC47" s="22"/>
      <c r="AD47" s="28"/>
    </row>
    <row r="48" spans="1:34" ht="15.6" customHeight="1" x14ac:dyDescent="0.2">
      <c r="A48" s="195" t="s">
        <v>19</v>
      </c>
      <c r="B48" s="195"/>
      <c r="C48" s="195"/>
      <c r="D48" s="195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95"/>
      <c r="V48" s="195"/>
      <c r="W48" s="195"/>
      <c r="X48" s="195"/>
      <c r="Y48" s="195"/>
      <c r="Z48" s="195"/>
      <c r="AA48" s="195"/>
      <c r="AB48" s="195"/>
      <c r="AC48" s="195"/>
      <c r="AD48" s="30"/>
    </row>
    <row r="50" spans="2:20" x14ac:dyDescent="0.2">
      <c r="B50" s="34"/>
      <c r="D50" s="34"/>
      <c r="F50" s="34"/>
      <c r="G50" s="34"/>
      <c r="H50" s="34"/>
      <c r="J50" s="34"/>
      <c r="L50" s="34"/>
      <c r="M50" s="34"/>
    </row>
    <row r="51" spans="2:20" x14ac:dyDescent="0.2">
      <c r="B51"/>
      <c r="D51"/>
      <c r="F51"/>
      <c r="G51"/>
      <c r="H51"/>
      <c r="J51"/>
      <c r="L51" s="34"/>
      <c r="M51"/>
      <c r="T51" s="34"/>
    </row>
    <row r="52" spans="2:20" x14ac:dyDescent="0.2">
      <c r="B52"/>
      <c r="D52"/>
      <c r="F52"/>
      <c r="G52"/>
      <c r="H52"/>
      <c r="J52"/>
      <c r="L52"/>
      <c r="M52"/>
      <c r="T52"/>
    </row>
    <row r="53" spans="2:20" x14ac:dyDescent="0.2">
      <c r="B53"/>
      <c r="D53"/>
      <c r="F53"/>
      <c r="G53"/>
      <c r="H53"/>
      <c r="J53"/>
      <c r="L53"/>
      <c r="M53"/>
      <c r="T53"/>
    </row>
    <row r="54" spans="2:20" x14ac:dyDescent="0.2">
      <c r="B54"/>
      <c r="D54"/>
      <c r="F54"/>
      <c r="G54"/>
      <c r="H54"/>
      <c r="J54"/>
      <c r="L54"/>
      <c r="M54"/>
      <c r="T54"/>
    </row>
    <row r="55" spans="2:20" x14ac:dyDescent="0.2">
      <c r="B55"/>
      <c r="D55"/>
      <c r="F55"/>
      <c r="G55"/>
      <c r="H55"/>
      <c r="J55"/>
      <c r="L55"/>
      <c r="M55"/>
      <c r="T55"/>
    </row>
    <row r="56" spans="2:20" x14ac:dyDescent="0.2">
      <c r="B56"/>
      <c r="D56"/>
      <c r="F56"/>
      <c r="G56"/>
      <c r="H56"/>
      <c r="J56"/>
      <c r="L56"/>
      <c r="M56"/>
    </row>
    <row r="57" spans="2:20" x14ac:dyDescent="0.2">
      <c r="B57"/>
      <c r="D57"/>
      <c r="F57"/>
      <c r="G57"/>
      <c r="H57"/>
      <c r="J57"/>
      <c r="L57"/>
      <c r="M57"/>
    </row>
    <row r="58" spans="2:20" x14ac:dyDescent="0.2">
      <c r="B58"/>
      <c r="D58"/>
      <c r="H58"/>
      <c r="L58"/>
      <c r="M58"/>
    </row>
    <row r="59" spans="2:20" x14ac:dyDescent="0.2">
      <c r="D59"/>
      <c r="H59"/>
      <c r="L59"/>
      <c r="M59"/>
    </row>
    <row r="60" spans="2:20" x14ac:dyDescent="0.2">
      <c r="L60"/>
      <c r="M60"/>
    </row>
  </sheetData>
  <mergeCells count="144">
    <mergeCell ref="Y22:AD22"/>
    <mergeCell ref="Y23:AD23"/>
    <mergeCell ref="Y15:AD15"/>
    <mergeCell ref="A48:AC48"/>
    <mergeCell ref="A42:F42"/>
    <mergeCell ref="G42:L42"/>
    <mergeCell ref="M42:R42"/>
    <mergeCell ref="S42:X42"/>
    <mergeCell ref="Y42:AD42"/>
    <mergeCell ref="A43:F43"/>
    <mergeCell ref="G43:L43"/>
    <mergeCell ref="M43:R43"/>
    <mergeCell ref="S43:X43"/>
    <mergeCell ref="Y43:AD43"/>
    <mergeCell ref="A40:F40"/>
    <mergeCell ref="G40:L40"/>
    <mergeCell ref="M40:R40"/>
    <mergeCell ref="S40:X40"/>
    <mergeCell ref="Y40:AD40"/>
    <mergeCell ref="A41:F41"/>
    <mergeCell ref="G41:L41"/>
    <mergeCell ref="M41:R41"/>
    <mergeCell ref="S41:X41"/>
    <mergeCell ref="Y41:AD41"/>
    <mergeCell ref="A38:F38"/>
    <mergeCell ref="G38:L38"/>
    <mergeCell ref="M38:R38"/>
    <mergeCell ref="S38:X38"/>
    <mergeCell ref="Y38:AD38"/>
    <mergeCell ref="A39:F39"/>
    <mergeCell ref="G39:L39"/>
    <mergeCell ref="M39:R39"/>
    <mergeCell ref="S39:X39"/>
    <mergeCell ref="Y39:AD39"/>
    <mergeCell ref="A32:F32"/>
    <mergeCell ref="G32:L32"/>
    <mergeCell ref="M32:R32"/>
    <mergeCell ref="S32:X32"/>
    <mergeCell ref="Y32:AD32"/>
    <mergeCell ref="H37:I37"/>
    <mergeCell ref="N37:O37"/>
    <mergeCell ref="T37:U37"/>
    <mergeCell ref="Z37:AA37"/>
    <mergeCell ref="A30:F30"/>
    <mergeCell ref="G30:L30"/>
    <mergeCell ref="M30:R30"/>
    <mergeCell ref="S30:X30"/>
    <mergeCell ref="Y30:AD30"/>
    <mergeCell ref="A31:F31"/>
    <mergeCell ref="G31:L31"/>
    <mergeCell ref="M31:R31"/>
    <mergeCell ref="S31:X31"/>
    <mergeCell ref="Y31:AD31"/>
    <mergeCell ref="A28:F28"/>
    <mergeCell ref="G28:L28"/>
    <mergeCell ref="M28:R28"/>
    <mergeCell ref="S28:X28"/>
    <mergeCell ref="Y28:AD28"/>
    <mergeCell ref="A29:F29"/>
    <mergeCell ref="G29:L29"/>
    <mergeCell ref="M29:R29"/>
    <mergeCell ref="S29:X29"/>
    <mergeCell ref="Y29:AD29"/>
    <mergeCell ref="B26:C26"/>
    <mergeCell ref="H26:I26"/>
    <mergeCell ref="N26:O26"/>
    <mergeCell ref="T26:U26"/>
    <mergeCell ref="Z26:AA26"/>
    <mergeCell ref="A27:F27"/>
    <mergeCell ref="G27:L27"/>
    <mergeCell ref="M27:R27"/>
    <mergeCell ref="S27:X27"/>
    <mergeCell ref="Y27:AD27"/>
    <mergeCell ref="A20:F20"/>
    <mergeCell ref="G20:L20"/>
    <mergeCell ref="M20:R20"/>
    <mergeCell ref="S20:X20"/>
    <mergeCell ref="Y20:AD20"/>
    <mergeCell ref="A21:F21"/>
    <mergeCell ref="G21:L21"/>
    <mergeCell ref="M21:R21"/>
    <mergeCell ref="S21:X21"/>
    <mergeCell ref="Y21:AD21"/>
    <mergeCell ref="A18:F18"/>
    <mergeCell ref="G18:L18"/>
    <mergeCell ref="M18:R18"/>
    <mergeCell ref="S18:X18"/>
    <mergeCell ref="Y18:AD18"/>
    <mergeCell ref="A19:F19"/>
    <mergeCell ref="G19:L19"/>
    <mergeCell ref="M19:R19"/>
    <mergeCell ref="S19:X19"/>
    <mergeCell ref="Y19:AD19"/>
    <mergeCell ref="A16:F16"/>
    <mergeCell ref="G16:L16"/>
    <mergeCell ref="M16:R16"/>
    <mergeCell ref="S16:X16"/>
    <mergeCell ref="Y16:AD16"/>
    <mergeCell ref="A17:F17"/>
    <mergeCell ref="G17:L17"/>
    <mergeCell ref="M17:R17"/>
    <mergeCell ref="S17:X17"/>
    <mergeCell ref="Y17:AD17"/>
    <mergeCell ref="A10:F10"/>
    <mergeCell ref="G10:L10"/>
    <mergeCell ref="M10:R10"/>
    <mergeCell ref="S10:X10"/>
    <mergeCell ref="Y10:AD10"/>
    <mergeCell ref="H15:I15"/>
    <mergeCell ref="N15:O15"/>
    <mergeCell ref="T15:U15"/>
    <mergeCell ref="A15:F15"/>
    <mergeCell ref="S11:X11"/>
    <mergeCell ref="S12:X12"/>
    <mergeCell ref="A8:F8"/>
    <mergeCell ref="G8:L8"/>
    <mergeCell ref="M8:R8"/>
    <mergeCell ref="S8:X8"/>
    <mergeCell ref="Y8:AD8"/>
    <mergeCell ref="A9:F9"/>
    <mergeCell ref="G9:L9"/>
    <mergeCell ref="M9:R9"/>
    <mergeCell ref="S9:X9"/>
    <mergeCell ref="Y9:AD9"/>
    <mergeCell ref="A6:F6"/>
    <mergeCell ref="G6:L6"/>
    <mergeCell ref="M6:R6"/>
    <mergeCell ref="S6:X6"/>
    <mergeCell ref="Y6:AD6"/>
    <mergeCell ref="A7:F7"/>
    <mergeCell ref="G7:L7"/>
    <mergeCell ref="M7:R7"/>
    <mergeCell ref="S7:X7"/>
    <mergeCell ref="Y7:AD7"/>
    <mergeCell ref="B4:C4"/>
    <mergeCell ref="H4:I4"/>
    <mergeCell ref="N4:O4"/>
    <mergeCell ref="Z4:AA4"/>
    <mergeCell ref="A5:F5"/>
    <mergeCell ref="G5:L5"/>
    <mergeCell ref="M5:R5"/>
    <mergeCell ref="S5:X5"/>
    <mergeCell ref="Y5:AD5"/>
    <mergeCell ref="P4:U4"/>
  </mergeCells>
  <phoneticPr fontId="2"/>
  <printOptions horizontalCentered="1"/>
  <pageMargins left="0" right="0" top="0" bottom="0" header="0" footer="0"/>
  <pageSetup paperSize="9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11"/>
  <sheetViews>
    <sheetView workbookViewId="0">
      <selection activeCell="K31" sqref="K31"/>
    </sheetView>
  </sheetViews>
  <sheetFormatPr defaultRowHeight="13.2" x14ac:dyDescent="0.2"/>
  <sheetData>
    <row r="1" spans="1:1" x14ac:dyDescent="0.2">
      <c r="A1" t="s">
        <v>13</v>
      </c>
    </row>
    <row r="2" spans="1:1" x14ac:dyDescent="0.2">
      <c r="A2" t="s">
        <v>14</v>
      </c>
    </row>
    <row r="3" spans="1:1" x14ac:dyDescent="0.2">
      <c r="A3" t="s">
        <v>24</v>
      </c>
    </row>
    <row r="4" spans="1:1" x14ac:dyDescent="0.2">
      <c r="A4" t="s">
        <v>15</v>
      </c>
    </row>
    <row r="5" spans="1:1" x14ac:dyDescent="0.2">
      <c r="A5" t="s">
        <v>23</v>
      </c>
    </row>
    <row r="6" spans="1:1" x14ac:dyDescent="0.2">
      <c r="A6" t="s">
        <v>21</v>
      </c>
    </row>
    <row r="7" spans="1:1" x14ac:dyDescent="0.2">
      <c r="A7" t="s">
        <v>16</v>
      </c>
    </row>
    <row r="8" spans="1:1" x14ac:dyDescent="0.2">
      <c r="A8" t="s">
        <v>17</v>
      </c>
    </row>
    <row r="9" spans="1:1" x14ac:dyDescent="0.2">
      <c r="A9" t="s">
        <v>22</v>
      </c>
    </row>
    <row r="10" spans="1:1" x14ac:dyDescent="0.2">
      <c r="A10" t="s">
        <v>20</v>
      </c>
    </row>
    <row r="11" spans="1:1" x14ac:dyDescent="0.2">
      <c r="A11" t="s">
        <v>18</v>
      </c>
    </row>
  </sheetData>
  <phoneticPr fontId="2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B8:O33"/>
  <sheetViews>
    <sheetView workbookViewId="0">
      <selection activeCell="D20" sqref="D20"/>
    </sheetView>
  </sheetViews>
  <sheetFormatPr defaultRowHeight="13.2" x14ac:dyDescent="0.2"/>
  <sheetData>
    <row r="8" spans="10:10" ht="15" x14ac:dyDescent="0.2">
      <c r="J8" s="31"/>
    </row>
    <row r="22" spans="2:15" x14ac:dyDescent="0.2">
      <c r="O22" s="33"/>
    </row>
    <row r="24" spans="2:15" ht="17.399999999999999" x14ac:dyDescent="0.2">
      <c r="B24" s="32"/>
    </row>
    <row r="33" spans="8:14" ht="17.399999999999999" x14ac:dyDescent="0.2">
      <c r="H33" s="32"/>
      <c r="N33" s="32"/>
    </row>
  </sheetData>
  <phoneticPr fontId="2"/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169"/>
  <sheetViews>
    <sheetView zoomScale="50" zoomScaleNormal="50" zoomScaleSheetLayoutView="50" workbookViewId="0">
      <selection activeCell="H29" sqref="H29:M29"/>
    </sheetView>
  </sheetViews>
  <sheetFormatPr defaultColWidth="9" defaultRowHeight="19.2" x14ac:dyDescent="0.2"/>
  <cols>
    <col min="1" max="1" width="6.21875" style="82" customWidth="1"/>
    <col min="2" max="2" width="6.6640625" style="83" customWidth="1"/>
    <col min="3" max="3" width="4.6640625" style="84" customWidth="1"/>
    <col min="4" max="4" width="4.6640625" style="45" customWidth="1"/>
    <col min="5" max="5" width="6.6640625" style="83" customWidth="1"/>
    <col min="6" max="6" width="4.6640625" style="84" customWidth="1"/>
    <col min="7" max="7" width="4.6640625" style="45" customWidth="1"/>
    <col min="8" max="8" width="6.6640625" style="83" customWidth="1"/>
    <col min="9" max="9" width="4.6640625" style="84" customWidth="1"/>
    <col min="10" max="10" width="4.6640625" style="45" customWidth="1"/>
    <col min="11" max="11" width="6.6640625" style="83" customWidth="1"/>
    <col min="12" max="12" width="4.6640625" style="84" customWidth="1"/>
    <col min="13" max="13" width="4.6640625" style="45" customWidth="1"/>
    <col min="14" max="14" width="6.6640625" style="83" customWidth="1"/>
    <col min="15" max="15" width="4.6640625" style="84" customWidth="1"/>
    <col min="16" max="16" width="4.6640625" style="45" customWidth="1"/>
    <col min="17" max="17" width="6.6640625" style="83" customWidth="1"/>
    <col min="18" max="18" width="4.6640625" style="84" customWidth="1"/>
    <col min="19" max="19" width="4.6640625" style="45" customWidth="1"/>
    <col min="20" max="20" width="6.6640625" style="83" customWidth="1"/>
    <col min="21" max="21" width="4.6640625" style="84" customWidth="1"/>
    <col min="22" max="22" width="4.6640625" style="45" customWidth="1"/>
    <col min="23" max="23" width="6.6640625" style="83" customWidth="1"/>
    <col min="24" max="24" width="4.6640625" style="84" customWidth="1"/>
    <col min="25" max="25" width="4.6640625" style="45" customWidth="1"/>
    <col min="26" max="26" width="6.6640625" style="83" customWidth="1"/>
    <col min="27" max="27" width="4.6640625" style="84" customWidth="1"/>
    <col min="28" max="28" width="4.6640625" style="45" customWidth="1"/>
    <col min="29" max="29" width="6.6640625" style="83" customWidth="1"/>
    <col min="30" max="30" width="4.6640625" style="84" customWidth="1"/>
    <col min="31" max="31" width="4.6640625" style="45" customWidth="1"/>
    <col min="32" max="32" width="6.6640625" style="83" customWidth="1"/>
    <col min="33" max="33" width="4.6640625" style="84" customWidth="1"/>
    <col min="34" max="34" width="4.6640625" style="45" customWidth="1"/>
    <col min="35" max="35" width="6.6640625" style="83" customWidth="1"/>
    <col min="36" max="36" width="4.6640625" style="84" customWidth="1"/>
    <col min="37" max="37" width="4.6640625" style="45" customWidth="1"/>
    <col min="38" max="38" width="6.6640625" style="83" customWidth="1"/>
    <col min="39" max="39" width="4.6640625" style="84" customWidth="1"/>
    <col min="40" max="40" width="4.6640625" style="45" customWidth="1"/>
    <col min="41" max="41" width="6.6640625" style="83" customWidth="1"/>
    <col min="42" max="42" width="4.6640625" style="84" customWidth="1"/>
    <col min="43" max="43" width="4.6640625" style="45" customWidth="1"/>
    <col min="44" max="249" width="9" style="45"/>
    <col min="250" max="250" width="6.21875" style="45" customWidth="1"/>
    <col min="251" max="251" width="1.21875" style="45" customWidth="1"/>
    <col min="252" max="252" width="6.6640625" style="45" customWidth="1"/>
    <col min="253" max="254" width="4.6640625" style="45" customWidth="1"/>
    <col min="255" max="255" width="6.6640625" style="45" customWidth="1"/>
    <col min="256" max="257" width="4.6640625" style="45" customWidth="1"/>
    <col min="258" max="258" width="1.21875" style="45" customWidth="1"/>
    <col min="259" max="259" width="6.6640625" style="45" customWidth="1"/>
    <col min="260" max="261" width="4.6640625" style="45" customWidth="1"/>
    <col min="262" max="262" width="6.6640625" style="45" customWidth="1"/>
    <col min="263" max="264" width="4.6640625" style="45" customWidth="1"/>
    <col min="265" max="265" width="1.21875" style="45" customWidth="1"/>
    <col min="266" max="266" width="6.6640625" style="45" customWidth="1"/>
    <col min="267" max="268" width="4.6640625" style="45" customWidth="1"/>
    <col min="269" max="269" width="6.6640625" style="45" customWidth="1"/>
    <col min="270" max="271" width="4.6640625" style="45" customWidth="1"/>
    <col min="272" max="272" width="1.21875" style="45" customWidth="1"/>
    <col min="273" max="273" width="6.6640625" style="45" customWidth="1"/>
    <col min="274" max="275" width="4.6640625" style="45" customWidth="1"/>
    <col min="276" max="276" width="6.6640625" style="45" customWidth="1"/>
    <col min="277" max="278" width="4.6640625" style="45" customWidth="1"/>
    <col min="279" max="279" width="1.21875" style="45" customWidth="1"/>
    <col min="280" max="280" width="6.6640625" style="45" customWidth="1"/>
    <col min="281" max="282" width="4.6640625" style="45" customWidth="1"/>
    <col min="283" max="283" width="6.6640625" style="45" customWidth="1"/>
    <col min="284" max="285" width="4.6640625" style="45" customWidth="1"/>
    <col min="286" max="286" width="1.21875" style="45" customWidth="1"/>
    <col min="287" max="287" width="6.6640625" style="45" customWidth="1"/>
    <col min="288" max="289" width="4.6640625" style="45" customWidth="1"/>
    <col min="290" max="290" width="6.6640625" style="45" customWidth="1"/>
    <col min="291" max="292" width="4.6640625" style="45" customWidth="1"/>
    <col min="293" max="293" width="1.21875" style="45" customWidth="1"/>
    <col min="294" max="294" width="6.6640625" style="45" customWidth="1"/>
    <col min="295" max="296" width="4.6640625" style="45" customWidth="1"/>
    <col min="297" max="297" width="6.6640625" style="45" customWidth="1"/>
    <col min="298" max="299" width="4.6640625" style="45" customWidth="1"/>
    <col min="300" max="505" width="9" style="45"/>
    <col min="506" max="506" width="6.21875" style="45" customWidth="1"/>
    <col min="507" max="507" width="1.21875" style="45" customWidth="1"/>
    <col min="508" max="508" width="6.6640625" style="45" customWidth="1"/>
    <col min="509" max="510" width="4.6640625" style="45" customWidth="1"/>
    <col min="511" max="511" width="6.6640625" style="45" customWidth="1"/>
    <col min="512" max="513" width="4.6640625" style="45" customWidth="1"/>
    <col min="514" max="514" width="1.21875" style="45" customWidth="1"/>
    <col min="515" max="515" width="6.6640625" style="45" customWidth="1"/>
    <col min="516" max="517" width="4.6640625" style="45" customWidth="1"/>
    <col min="518" max="518" width="6.6640625" style="45" customWidth="1"/>
    <col min="519" max="520" width="4.6640625" style="45" customWidth="1"/>
    <col min="521" max="521" width="1.21875" style="45" customWidth="1"/>
    <col min="522" max="522" width="6.6640625" style="45" customWidth="1"/>
    <col min="523" max="524" width="4.6640625" style="45" customWidth="1"/>
    <col min="525" max="525" width="6.6640625" style="45" customWidth="1"/>
    <col min="526" max="527" width="4.6640625" style="45" customWidth="1"/>
    <col min="528" max="528" width="1.21875" style="45" customWidth="1"/>
    <col min="529" max="529" width="6.6640625" style="45" customWidth="1"/>
    <col min="530" max="531" width="4.6640625" style="45" customWidth="1"/>
    <col min="532" max="532" width="6.6640625" style="45" customWidth="1"/>
    <col min="533" max="534" width="4.6640625" style="45" customWidth="1"/>
    <col min="535" max="535" width="1.21875" style="45" customWidth="1"/>
    <col min="536" max="536" width="6.6640625" style="45" customWidth="1"/>
    <col min="537" max="538" width="4.6640625" style="45" customWidth="1"/>
    <col min="539" max="539" width="6.6640625" style="45" customWidth="1"/>
    <col min="540" max="541" width="4.6640625" style="45" customWidth="1"/>
    <col min="542" max="542" width="1.21875" style="45" customWidth="1"/>
    <col min="543" max="543" width="6.6640625" style="45" customWidth="1"/>
    <col min="544" max="545" width="4.6640625" style="45" customWidth="1"/>
    <col min="546" max="546" width="6.6640625" style="45" customWidth="1"/>
    <col min="547" max="548" width="4.6640625" style="45" customWidth="1"/>
    <col min="549" max="549" width="1.21875" style="45" customWidth="1"/>
    <col min="550" max="550" width="6.6640625" style="45" customWidth="1"/>
    <col min="551" max="552" width="4.6640625" style="45" customWidth="1"/>
    <col min="553" max="553" width="6.6640625" style="45" customWidth="1"/>
    <col min="554" max="555" width="4.6640625" style="45" customWidth="1"/>
    <col min="556" max="761" width="9" style="45"/>
    <col min="762" max="762" width="6.21875" style="45" customWidth="1"/>
    <col min="763" max="763" width="1.21875" style="45" customWidth="1"/>
    <col min="764" max="764" width="6.6640625" style="45" customWidth="1"/>
    <col min="765" max="766" width="4.6640625" style="45" customWidth="1"/>
    <col min="767" max="767" width="6.6640625" style="45" customWidth="1"/>
    <col min="768" max="769" width="4.6640625" style="45" customWidth="1"/>
    <col min="770" max="770" width="1.21875" style="45" customWidth="1"/>
    <col min="771" max="771" width="6.6640625" style="45" customWidth="1"/>
    <col min="772" max="773" width="4.6640625" style="45" customWidth="1"/>
    <col min="774" max="774" width="6.6640625" style="45" customWidth="1"/>
    <col min="775" max="776" width="4.6640625" style="45" customWidth="1"/>
    <col min="777" max="777" width="1.21875" style="45" customWidth="1"/>
    <col min="778" max="778" width="6.6640625" style="45" customWidth="1"/>
    <col min="779" max="780" width="4.6640625" style="45" customWidth="1"/>
    <col min="781" max="781" width="6.6640625" style="45" customWidth="1"/>
    <col min="782" max="783" width="4.6640625" style="45" customWidth="1"/>
    <col min="784" max="784" width="1.21875" style="45" customWidth="1"/>
    <col min="785" max="785" width="6.6640625" style="45" customWidth="1"/>
    <col min="786" max="787" width="4.6640625" style="45" customWidth="1"/>
    <col min="788" max="788" width="6.6640625" style="45" customWidth="1"/>
    <col min="789" max="790" width="4.6640625" style="45" customWidth="1"/>
    <col min="791" max="791" width="1.21875" style="45" customWidth="1"/>
    <col min="792" max="792" width="6.6640625" style="45" customWidth="1"/>
    <col min="793" max="794" width="4.6640625" style="45" customWidth="1"/>
    <col min="795" max="795" width="6.6640625" style="45" customWidth="1"/>
    <col min="796" max="797" width="4.6640625" style="45" customWidth="1"/>
    <col min="798" max="798" width="1.21875" style="45" customWidth="1"/>
    <col min="799" max="799" width="6.6640625" style="45" customWidth="1"/>
    <col min="800" max="801" width="4.6640625" style="45" customWidth="1"/>
    <col min="802" max="802" width="6.6640625" style="45" customWidth="1"/>
    <col min="803" max="804" width="4.6640625" style="45" customWidth="1"/>
    <col min="805" max="805" width="1.21875" style="45" customWidth="1"/>
    <col min="806" max="806" width="6.6640625" style="45" customWidth="1"/>
    <col min="807" max="808" width="4.6640625" style="45" customWidth="1"/>
    <col min="809" max="809" width="6.6640625" style="45" customWidth="1"/>
    <col min="810" max="811" width="4.6640625" style="45" customWidth="1"/>
    <col min="812" max="1017" width="9" style="45"/>
    <col min="1018" max="1018" width="6.21875" style="45" customWidth="1"/>
    <col min="1019" max="1019" width="1.21875" style="45" customWidth="1"/>
    <col min="1020" max="1020" width="6.6640625" style="45" customWidth="1"/>
    <col min="1021" max="1022" width="4.6640625" style="45" customWidth="1"/>
    <col min="1023" max="1023" width="6.6640625" style="45" customWidth="1"/>
    <col min="1024" max="1025" width="4.6640625" style="45" customWidth="1"/>
    <col min="1026" max="1026" width="1.21875" style="45" customWidth="1"/>
    <col min="1027" max="1027" width="6.6640625" style="45" customWidth="1"/>
    <col min="1028" max="1029" width="4.6640625" style="45" customWidth="1"/>
    <col min="1030" max="1030" width="6.6640625" style="45" customWidth="1"/>
    <col min="1031" max="1032" width="4.6640625" style="45" customWidth="1"/>
    <col min="1033" max="1033" width="1.21875" style="45" customWidth="1"/>
    <col min="1034" max="1034" width="6.6640625" style="45" customWidth="1"/>
    <col min="1035" max="1036" width="4.6640625" style="45" customWidth="1"/>
    <col min="1037" max="1037" width="6.6640625" style="45" customWidth="1"/>
    <col min="1038" max="1039" width="4.6640625" style="45" customWidth="1"/>
    <col min="1040" max="1040" width="1.21875" style="45" customWidth="1"/>
    <col min="1041" max="1041" width="6.6640625" style="45" customWidth="1"/>
    <col min="1042" max="1043" width="4.6640625" style="45" customWidth="1"/>
    <col min="1044" max="1044" width="6.6640625" style="45" customWidth="1"/>
    <col min="1045" max="1046" width="4.6640625" style="45" customWidth="1"/>
    <col min="1047" max="1047" width="1.21875" style="45" customWidth="1"/>
    <col min="1048" max="1048" width="6.6640625" style="45" customWidth="1"/>
    <col min="1049" max="1050" width="4.6640625" style="45" customWidth="1"/>
    <col min="1051" max="1051" width="6.6640625" style="45" customWidth="1"/>
    <col min="1052" max="1053" width="4.6640625" style="45" customWidth="1"/>
    <col min="1054" max="1054" width="1.21875" style="45" customWidth="1"/>
    <col min="1055" max="1055" width="6.6640625" style="45" customWidth="1"/>
    <col min="1056" max="1057" width="4.6640625" style="45" customWidth="1"/>
    <col min="1058" max="1058" width="6.6640625" style="45" customWidth="1"/>
    <col min="1059" max="1060" width="4.6640625" style="45" customWidth="1"/>
    <col min="1061" max="1061" width="1.21875" style="45" customWidth="1"/>
    <col min="1062" max="1062" width="6.6640625" style="45" customWidth="1"/>
    <col min="1063" max="1064" width="4.6640625" style="45" customWidth="1"/>
    <col min="1065" max="1065" width="6.6640625" style="45" customWidth="1"/>
    <col min="1066" max="1067" width="4.6640625" style="45" customWidth="1"/>
    <col min="1068" max="1273" width="9" style="45"/>
    <col min="1274" max="1274" width="6.21875" style="45" customWidth="1"/>
    <col min="1275" max="1275" width="1.21875" style="45" customWidth="1"/>
    <col min="1276" max="1276" width="6.6640625" style="45" customWidth="1"/>
    <col min="1277" max="1278" width="4.6640625" style="45" customWidth="1"/>
    <col min="1279" max="1279" width="6.6640625" style="45" customWidth="1"/>
    <col min="1280" max="1281" width="4.6640625" style="45" customWidth="1"/>
    <col min="1282" max="1282" width="1.21875" style="45" customWidth="1"/>
    <col min="1283" max="1283" width="6.6640625" style="45" customWidth="1"/>
    <col min="1284" max="1285" width="4.6640625" style="45" customWidth="1"/>
    <col min="1286" max="1286" width="6.6640625" style="45" customWidth="1"/>
    <col min="1287" max="1288" width="4.6640625" style="45" customWidth="1"/>
    <col min="1289" max="1289" width="1.21875" style="45" customWidth="1"/>
    <col min="1290" max="1290" width="6.6640625" style="45" customWidth="1"/>
    <col min="1291" max="1292" width="4.6640625" style="45" customWidth="1"/>
    <col min="1293" max="1293" width="6.6640625" style="45" customWidth="1"/>
    <col min="1294" max="1295" width="4.6640625" style="45" customWidth="1"/>
    <col min="1296" max="1296" width="1.21875" style="45" customWidth="1"/>
    <col min="1297" max="1297" width="6.6640625" style="45" customWidth="1"/>
    <col min="1298" max="1299" width="4.6640625" style="45" customWidth="1"/>
    <col min="1300" max="1300" width="6.6640625" style="45" customWidth="1"/>
    <col min="1301" max="1302" width="4.6640625" style="45" customWidth="1"/>
    <col min="1303" max="1303" width="1.21875" style="45" customWidth="1"/>
    <col min="1304" max="1304" width="6.6640625" style="45" customWidth="1"/>
    <col min="1305" max="1306" width="4.6640625" style="45" customWidth="1"/>
    <col min="1307" max="1307" width="6.6640625" style="45" customWidth="1"/>
    <col min="1308" max="1309" width="4.6640625" style="45" customWidth="1"/>
    <col min="1310" max="1310" width="1.21875" style="45" customWidth="1"/>
    <col min="1311" max="1311" width="6.6640625" style="45" customWidth="1"/>
    <col min="1312" max="1313" width="4.6640625" style="45" customWidth="1"/>
    <col min="1314" max="1314" width="6.6640625" style="45" customWidth="1"/>
    <col min="1315" max="1316" width="4.6640625" style="45" customWidth="1"/>
    <col min="1317" max="1317" width="1.21875" style="45" customWidth="1"/>
    <col min="1318" max="1318" width="6.6640625" style="45" customWidth="1"/>
    <col min="1319" max="1320" width="4.6640625" style="45" customWidth="1"/>
    <col min="1321" max="1321" width="6.6640625" style="45" customWidth="1"/>
    <col min="1322" max="1323" width="4.6640625" style="45" customWidth="1"/>
    <col min="1324" max="1529" width="9" style="45"/>
    <col min="1530" max="1530" width="6.21875" style="45" customWidth="1"/>
    <col min="1531" max="1531" width="1.21875" style="45" customWidth="1"/>
    <col min="1532" max="1532" width="6.6640625" style="45" customWidth="1"/>
    <col min="1533" max="1534" width="4.6640625" style="45" customWidth="1"/>
    <col min="1535" max="1535" width="6.6640625" style="45" customWidth="1"/>
    <col min="1536" max="1537" width="4.6640625" style="45" customWidth="1"/>
    <col min="1538" max="1538" width="1.21875" style="45" customWidth="1"/>
    <col min="1539" max="1539" width="6.6640625" style="45" customWidth="1"/>
    <col min="1540" max="1541" width="4.6640625" style="45" customWidth="1"/>
    <col min="1542" max="1542" width="6.6640625" style="45" customWidth="1"/>
    <col min="1543" max="1544" width="4.6640625" style="45" customWidth="1"/>
    <col min="1545" max="1545" width="1.21875" style="45" customWidth="1"/>
    <col min="1546" max="1546" width="6.6640625" style="45" customWidth="1"/>
    <col min="1547" max="1548" width="4.6640625" style="45" customWidth="1"/>
    <col min="1549" max="1549" width="6.6640625" style="45" customWidth="1"/>
    <col min="1550" max="1551" width="4.6640625" style="45" customWidth="1"/>
    <col min="1552" max="1552" width="1.21875" style="45" customWidth="1"/>
    <col min="1553" max="1553" width="6.6640625" style="45" customWidth="1"/>
    <col min="1554" max="1555" width="4.6640625" style="45" customWidth="1"/>
    <col min="1556" max="1556" width="6.6640625" style="45" customWidth="1"/>
    <col min="1557" max="1558" width="4.6640625" style="45" customWidth="1"/>
    <col min="1559" max="1559" width="1.21875" style="45" customWidth="1"/>
    <col min="1560" max="1560" width="6.6640625" style="45" customWidth="1"/>
    <col min="1561" max="1562" width="4.6640625" style="45" customWidth="1"/>
    <col min="1563" max="1563" width="6.6640625" style="45" customWidth="1"/>
    <col min="1564" max="1565" width="4.6640625" style="45" customWidth="1"/>
    <col min="1566" max="1566" width="1.21875" style="45" customWidth="1"/>
    <col min="1567" max="1567" width="6.6640625" style="45" customWidth="1"/>
    <col min="1568" max="1569" width="4.6640625" style="45" customWidth="1"/>
    <col min="1570" max="1570" width="6.6640625" style="45" customWidth="1"/>
    <col min="1571" max="1572" width="4.6640625" style="45" customWidth="1"/>
    <col min="1573" max="1573" width="1.21875" style="45" customWidth="1"/>
    <col min="1574" max="1574" width="6.6640625" style="45" customWidth="1"/>
    <col min="1575" max="1576" width="4.6640625" style="45" customWidth="1"/>
    <col min="1577" max="1577" width="6.6640625" style="45" customWidth="1"/>
    <col min="1578" max="1579" width="4.6640625" style="45" customWidth="1"/>
    <col min="1580" max="1785" width="9" style="45"/>
    <col min="1786" max="1786" width="6.21875" style="45" customWidth="1"/>
    <col min="1787" max="1787" width="1.21875" style="45" customWidth="1"/>
    <col min="1788" max="1788" width="6.6640625" style="45" customWidth="1"/>
    <col min="1789" max="1790" width="4.6640625" style="45" customWidth="1"/>
    <col min="1791" max="1791" width="6.6640625" style="45" customWidth="1"/>
    <col min="1792" max="1793" width="4.6640625" style="45" customWidth="1"/>
    <col min="1794" max="1794" width="1.21875" style="45" customWidth="1"/>
    <col min="1795" max="1795" width="6.6640625" style="45" customWidth="1"/>
    <col min="1796" max="1797" width="4.6640625" style="45" customWidth="1"/>
    <col min="1798" max="1798" width="6.6640625" style="45" customWidth="1"/>
    <col min="1799" max="1800" width="4.6640625" style="45" customWidth="1"/>
    <col min="1801" max="1801" width="1.21875" style="45" customWidth="1"/>
    <col min="1802" max="1802" width="6.6640625" style="45" customWidth="1"/>
    <col min="1803" max="1804" width="4.6640625" style="45" customWidth="1"/>
    <col min="1805" max="1805" width="6.6640625" style="45" customWidth="1"/>
    <col min="1806" max="1807" width="4.6640625" style="45" customWidth="1"/>
    <col min="1808" max="1808" width="1.21875" style="45" customWidth="1"/>
    <col min="1809" max="1809" width="6.6640625" style="45" customWidth="1"/>
    <col min="1810" max="1811" width="4.6640625" style="45" customWidth="1"/>
    <col min="1812" max="1812" width="6.6640625" style="45" customWidth="1"/>
    <col min="1813" max="1814" width="4.6640625" style="45" customWidth="1"/>
    <col min="1815" max="1815" width="1.21875" style="45" customWidth="1"/>
    <col min="1816" max="1816" width="6.6640625" style="45" customWidth="1"/>
    <col min="1817" max="1818" width="4.6640625" style="45" customWidth="1"/>
    <col min="1819" max="1819" width="6.6640625" style="45" customWidth="1"/>
    <col min="1820" max="1821" width="4.6640625" style="45" customWidth="1"/>
    <col min="1822" max="1822" width="1.21875" style="45" customWidth="1"/>
    <col min="1823" max="1823" width="6.6640625" style="45" customWidth="1"/>
    <col min="1824" max="1825" width="4.6640625" style="45" customWidth="1"/>
    <col min="1826" max="1826" width="6.6640625" style="45" customWidth="1"/>
    <col min="1827" max="1828" width="4.6640625" style="45" customWidth="1"/>
    <col min="1829" max="1829" width="1.21875" style="45" customWidth="1"/>
    <col min="1830" max="1830" width="6.6640625" style="45" customWidth="1"/>
    <col min="1831" max="1832" width="4.6640625" style="45" customWidth="1"/>
    <col min="1833" max="1833" width="6.6640625" style="45" customWidth="1"/>
    <col min="1834" max="1835" width="4.6640625" style="45" customWidth="1"/>
    <col min="1836" max="2041" width="9" style="45"/>
    <col min="2042" max="2042" width="6.21875" style="45" customWidth="1"/>
    <col min="2043" max="2043" width="1.21875" style="45" customWidth="1"/>
    <col min="2044" max="2044" width="6.6640625" style="45" customWidth="1"/>
    <col min="2045" max="2046" width="4.6640625" style="45" customWidth="1"/>
    <col min="2047" max="2047" width="6.6640625" style="45" customWidth="1"/>
    <col min="2048" max="2049" width="4.6640625" style="45" customWidth="1"/>
    <col min="2050" max="2050" width="1.21875" style="45" customWidth="1"/>
    <col min="2051" max="2051" width="6.6640625" style="45" customWidth="1"/>
    <col min="2052" max="2053" width="4.6640625" style="45" customWidth="1"/>
    <col min="2054" max="2054" width="6.6640625" style="45" customWidth="1"/>
    <col min="2055" max="2056" width="4.6640625" style="45" customWidth="1"/>
    <col min="2057" max="2057" width="1.21875" style="45" customWidth="1"/>
    <col min="2058" max="2058" width="6.6640625" style="45" customWidth="1"/>
    <col min="2059" max="2060" width="4.6640625" style="45" customWidth="1"/>
    <col min="2061" max="2061" width="6.6640625" style="45" customWidth="1"/>
    <col min="2062" max="2063" width="4.6640625" style="45" customWidth="1"/>
    <col min="2064" max="2064" width="1.21875" style="45" customWidth="1"/>
    <col min="2065" max="2065" width="6.6640625" style="45" customWidth="1"/>
    <col min="2066" max="2067" width="4.6640625" style="45" customWidth="1"/>
    <col min="2068" max="2068" width="6.6640625" style="45" customWidth="1"/>
    <col min="2069" max="2070" width="4.6640625" style="45" customWidth="1"/>
    <col min="2071" max="2071" width="1.21875" style="45" customWidth="1"/>
    <col min="2072" max="2072" width="6.6640625" style="45" customWidth="1"/>
    <col min="2073" max="2074" width="4.6640625" style="45" customWidth="1"/>
    <col min="2075" max="2075" width="6.6640625" style="45" customWidth="1"/>
    <col min="2076" max="2077" width="4.6640625" style="45" customWidth="1"/>
    <col min="2078" max="2078" width="1.21875" style="45" customWidth="1"/>
    <col min="2079" max="2079" width="6.6640625" style="45" customWidth="1"/>
    <col min="2080" max="2081" width="4.6640625" style="45" customWidth="1"/>
    <col min="2082" max="2082" width="6.6640625" style="45" customWidth="1"/>
    <col min="2083" max="2084" width="4.6640625" style="45" customWidth="1"/>
    <col min="2085" max="2085" width="1.21875" style="45" customWidth="1"/>
    <col min="2086" max="2086" width="6.6640625" style="45" customWidth="1"/>
    <col min="2087" max="2088" width="4.6640625" style="45" customWidth="1"/>
    <col min="2089" max="2089" width="6.6640625" style="45" customWidth="1"/>
    <col min="2090" max="2091" width="4.6640625" style="45" customWidth="1"/>
    <col min="2092" max="2297" width="9" style="45"/>
    <col min="2298" max="2298" width="6.21875" style="45" customWidth="1"/>
    <col min="2299" max="2299" width="1.21875" style="45" customWidth="1"/>
    <col min="2300" max="2300" width="6.6640625" style="45" customWidth="1"/>
    <col min="2301" max="2302" width="4.6640625" style="45" customWidth="1"/>
    <col min="2303" max="2303" width="6.6640625" style="45" customWidth="1"/>
    <col min="2304" max="2305" width="4.6640625" style="45" customWidth="1"/>
    <col min="2306" max="2306" width="1.21875" style="45" customWidth="1"/>
    <col min="2307" max="2307" width="6.6640625" style="45" customWidth="1"/>
    <col min="2308" max="2309" width="4.6640625" style="45" customWidth="1"/>
    <col min="2310" max="2310" width="6.6640625" style="45" customWidth="1"/>
    <col min="2311" max="2312" width="4.6640625" style="45" customWidth="1"/>
    <col min="2313" max="2313" width="1.21875" style="45" customWidth="1"/>
    <col min="2314" max="2314" width="6.6640625" style="45" customWidth="1"/>
    <col min="2315" max="2316" width="4.6640625" style="45" customWidth="1"/>
    <col min="2317" max="2317" width="6.6640625" style="45" customWidth="1"/>
    <col min="2318" max="2319" width="4.6640625" style="45" customWidth="1"/>
    <col min="2320" max="2320" width="1.21875" style="45" customWidth="1"/>
    <col min="2321" max="2321" width="6.6640625" style="45" customWidth="1"/>
    <col min="2322" max="2323" width="4.6640625" style="45" customWidth="1"/>
    <col min="2324" max="2324" width="6.6640625" style="45" customWidth="1"/>
    <col min="2325" max="2326" width="4.6640625" style="45" customWidth="1"/>
    <col min="2327" max="2327" width="1.21875" style="45" customWidth="1"/>
    <col min="2328" max="2328" width="6.6640625" style="45" customWidth="1"/>
    <col min="2329" max="2330" width="4.6640625" style="45" customWidth="1"/>
    <col min="2331" max="2331" width="6.6640625" style="45" customWidth="1"/>
    <col min="2332" max="2333" width="4.6640625" style="45" customWidth="1"/>
    <col min="2334" max="2334" width="1.21875" style="45" customWidth="1"/>
    <col min="2335" max="2335" width="6.6640625" style="45" customWidth="1"/>
    <col min="2336" max="2337" width="4.6640625" style="45" customWidth="1"/>
    <col min="2338" max="2338" width="6.6640625" style="45" customWidth="1"/>
    <col min="2339" max="2340" width="4.6640625" style="45" customWidth="1"/>
    <col min="2341" max="2341" width="1.21875" style="45" customWidth="1"/>
    <col min="2342" max="2342" width="6.6640625" style="45" customWidth="1"/>
    <col min="2343" max="2344" width="4.6640625" style="45" customWidth="1"/>
    <col min="2345" max="2345" width="6.6640625" style="45" customWidth="1"/>
    <col min="2346" max="2347" width="4.6640625" style="45" customWidth="1"/>
    <col min="2348" max="2553" width="9" style="45"/>
    <col min="2554" max="2554" width="6.21875" style="45" customWidth="1"/>
    <col min="2555" max="2555" width="1.21875" style="45" customWidth="1"/>
    <col min="2556" max="2556" width="6.6640625" style="45" customWidth="1"/>
    <col min="2557" max="2558" width="4.6640625" style="45" customWidth="1"/>
    <col min="2559" max="2559" width="6.6640625" style="45" customWidth="1"/>
    <col min="2560" max="2561" width="4.6640625" style="45" customWidth="1"/>
    <col min="2562" max="2562" width="1.21875" style="45" customWidth="1"/>
    <col min="2563" max="2563" width="6.6640625" style="45" customWidth="1"/>
    <col min="2564" max="2565" width="4.6640625" style="45" customWidth="1"/>
    <col min="2566" max="2566" width="6.6640625" style="45" customWidth="1"/>
    <col min="2567" max="2568" width="4.6640625" style="45" customWidth="1"/>
    <col min="2569" max="2569" width="1.21875" style="45" customWidth="1"/>
    <col min="2570" max="2570" width="6.6640625" style="45" customWidth="1"/>
    <col min="2571" max="2572" width="4.6640625" style="45" customWidth="1"/>
    <col min="2573" max="2573" width="6.6640625" style="45" customWidth="1"/>
    <col min="2574" max="2575" width="4.6640625" style="45" customWidth="1"/>
    <col min="2576" max="2576" width="1.21875" style="45" customWidth="1"/>
    <col min="2577" max="2577" width="6.6640625" style="45" customWidth="1"/>
    <col min="2578" max="2579" width="4.6640625" style="45" customWidth="1"/>
    <col min="2580" max="2580" width="6.6640625" style="45" customWidth="1"/>
    <col min="2581" max="2582" width="4.6640625" style="45" customWidth="1"/>
    <col min="2583" max="2583" width="1.21875" style="45" customWidth="1"/>
    <col min="2584" max="2584" width="6.6640625" style="45" customWidth="1"/>
    <col min="2585" max="2586" width="4.6640625" style="45" customWidth="1"/>
    <col min="2587" max="2587" width="6.6640625" style="45" customWidth="1"/>
    <col min="2588" max="2589" width="4.6640625" style="45" customWidth="1"/>
    <col min="2590" max="2590" width="1.21875" style="45" customWidth="1"/>
    <col min="2591" max="2591" width="6.6640625" style="45" customWidth="1"/>
    <col min="2592" max="2593" width="4.6640625" style="45" customWidth="1"/>
    <col min="2594" max="2594" width="6.6640625" style="45" customWidth="1"/>
    <col min="2595" max="2596" width="4.6640625" style="45" customWidth="1"/>
    <col min="2597" max="2597" width="1.21875" style="45" customWidth="1"/>
    <col min="2598" max="2598" width="6.6640625" style="45" customWidth="1"/>
    <col min="2599" max="2600" width="4.6640625" style="45" customWidth="1"/>
    <col min="2601" max="2601" width="6.6640625" style="45" customWidth="1"/>
    <col min="2602" max="2603" width="4.6640625" style="45" customWidth="1"/>
    <col min="2604" max="2809" width="9" style="45"/>
    <col min="2810" max="2810" width="6.21875" style="45" customWidth="1"/>
    <col min="2811" max="2811" width="1.21875" style="45" customWidth="1"/>
    <col min="2812" max="2812" width="6.6640625" style="45" customWidth="1"/>
    <col min="2813" max="2814" width="4.6640625" style="45" customWidth="1"/>
    <col min="2815" max="2815" width="6.6640625" style="45" customWidth="1"/>
    <col min="2816" max="2817" width="4.6640625" style="45" customWidth="1"/>
    <col min="2818" max="2818" width="1.21875" style="45" customWidth="1"/>
    <col min="2819" max="2819" width="6.6640625" style="45" customWidth="1"/>
    <col min="2820" max="2821" width="4.6640625" style="45" customWidth="1"/>
    <col min="2822" max="2822" width="6.6640625" style="45" customWidth="1"/>
    <col min="2823" max="2824" width="4.6640625" style="45" customWidth="1"/>
    <col min="2825" max="2825" width="1.21875" style="45" customWidth="1"/>
    <col min="2826" max="2826" width="6.6640625" style="45" customWidth="1"/>
    <col min="2827" max="2828" width="4.6640625" style="45" customWidth="1"/>
    <col min="2829" max="2829" width="6.6640625" style="45" customWidth="1"/>
    <col min="2830" max="2831" width="4.6640625" style="45" customWidth="1"/>
    <col min="2832" max="2832" width="1.21875" style="45" customWidth="1"/>
    <col min="2833" max="2833" width="6.6640625" style="45" customWidth="1"/>
    <col min="2834" max="2835" width="4.6640625" style="45" customWidth="1"/>
    <col min="2836" max="2836" width="6.6640625" style="45" customWidth="1"/>
    <col min="2837" max="2838" width="4.6640625" style="45" customWidth="1"/>
    <col min="2839" max="2839" width="1.21875" style="45" customWidth="1"/>
    <col min="2840" max="2840" width="6.6640625" style="45" customWidth="1"/>
    <col min="2841" max="2842" width="4.6640625" style="45" customWidth="1"/>
    <col min="2843" max="2843" width="6.6640625" style="45" customWidth="1"/>
    <col min="2844" max="2845" width="4.6640625" style="45" customWidth="1"/>
    <col min="2846" max="2846" width="1.21875" style="45" customWidth="1"/>
    <col min="2847" max="2847" width="6.6640625" style="45" customWidth="1"/>
    <col min="2848" max="2849" width="4.6640625" style="45" customWidth="1"/>
    <col min="2850" max="2850" width="6.6640625" style="45" customWidth="1"/>
    <col min="2851" max="2852" width="4.6640625" style="45" customWidth="1"/>
    <col min="2853" max="2853" width="1.21875" style="45" customWidth="1"/>
    <col min="2854" max="2854" width="6.6640625" style="45" customWidth="1"/>
    <col min="2855" max="2856" width="4.6640625" style="45" customWidth="1"/>
    <col min="2857" max="2857" width="6.6640625" style="45" customWidth="1"/>
    <col min="2858" max="2859" width="4.6640625" style="45" customWidth="1"/>
    <col min="2860" max="3065" width="9" style="45"/>
    <col min="3066" max="3066" width="6.21875" style="45" customWidth="1"/>
    <col min="3067" max="3067" width="1.21875" style="45" customWidth="1"/>
    <col min="3068" max="3068" width="6.6640625" style="45" customWidth="1"/>
    <col min="3069" max="3070" width="4.6640625" style="45" customWidth="1"/>
    <col min="3071" max="3071" width="6.6640625" style="45" customWidth="1"/>
    <col min="3072" max="3073" width="4.6640625" style="45" customWidth="1"/>
    <col min="3074" max="3074" width="1.21875" style="45" customWidth="1"/>
    <col min="3075" max="3075" width="6.6640625" style="45" customWidth="1"/>
    <col min="3076" max="3077" width="4.6640625" style="45" customWidth="1"/>
    <col min="3078" max="3078" width="6.6640625" style="45" customWidth="1"/>
    <col min="3079" max="3080" width="4.6640625" style="45" customWidth="1"/>
    <col min="3081" max="3081" width="1.21875" style="45" customWidth="1"/>
    <col min="3082" max="3082" width="6.6640625" style="45" customWidth="1"/>
    <col min="3083" max="3084" width="4.6640625" style="45" customWidth="1"/>
    <col min="3085" max="3085" width="6.6640625" style="45" customWidth="1"/>
    <col min="3086" max="3087" width="4.6640625" style="45" customWidth="1"/>
    <col min="3088" max="3088" width="1.21875" style="45" customWidth="1"/>
    <col min="3089" max="3089" width="6.6640625" style="45" customWidth="1"/>
    <col min="3090" max="3091" width="4.6640625" style="45" customWidth="1"/>
    <col min="3092" max="3092" width="6.6640625" style="45" customWidth="1"/>
    <col min="3093" max="3094" width="4.6640625" style="45" customWidth="1"/>
    <col min="3095" max="3095" width="1.21875" style="45" customWidth="1"/>
    <col min="3096" max="3096" width="6.6640625" style="45" customWidth="1"/>
    <col min="3097" max="3098" width="4.6640625" style="45" customWidth="1"/>
    <col min="3099" max="3099" width="6.6640625" style="45" customWidth="1"/>
    <col min="3100" max="3101" width="4.6640625" style="45" customWidth="1"/>
    <col min="3102" max="3102" width="1.21875" style="45" customWidth="1"/>
    <col min="3103" max="3103" width="6.6640625" style="45" customWidth="1"/>
    <col min="3104" max="3105" width="4.6640625" style="45" customWidth="1"/>
    <col min="3106" max="3106" width="6.6640625" style="45" customWidth="1"/>
    <col min="3107" max="3108" width="4.6640625" style="45" customWidth="1"/>
    <col min="3109" max="3109" width="1.21875" style="45" customWidth="1"/>
    <col min="3110" max="3110" width="6.6640625" style="45" customWidth="1"/>
    <col min="3111" max="3112" width="4.6640625" style="45" customWidth="1"/>
    <col min="3113" max="3113" width="6.6640625" style="45" customWidth="1"/>
    <col min="3114" max="3115" width="4.6640625" style="45" customWidth="1"/>
    <col min="3116" max="3321" width="9" style="45"/>
    <col min="3322" max="3322" width="6.21875" style="45" customWidth="1"/>
    <col min="3323" max="3323" width="1.21875" style="45" customWidth="1"/>
    <col min="3324" max="3324" width="6.6640625" style="45" customWidth="1"/>
    <col min="3325" max="3326" width="4.6640625" style="45" customWidth="1"/>
    <col min="3327" max="3327" width="6.6640625" style="45" customWidth="1"/>
    <col min="3328" max="3329" width="4.6640625" style="45" customWidth="1"/>
    <col min="3330" max="3330" width="1.21875" style="45" customWidth="1"/>
    <col min="3331" max="3331" width="6.6640625" style="45" customWidth="1"/>
    <col min="3332" max="3333" width="4.6640625" style="45" customWidth="1"/>
    <col min="3334" max="3334" width="6.6640625" style="45" customWidth="1"/>
    <col min="3335" max="3336" width="4.6640625" style="45" customWidth="1"/>
    <col min="3337" max="3337" width="1.21875" style="45" customWidth="1"/>
    <col min="3338" max="3338" width="6.6640625" style="45" customWidth="1"/>
    <col min="3339" max="3340" width="4.6640625" style="45" customWidth="1"/>
    <col min="3341" max="3341" width="6.6640625" style="45" customWidth="1"/>
    <col min="3342" max="3343" width="4.6640625" style="45" customWidth="1"/>
    <col min="3344" max="3344" width="1.21875" style="45" customWidth="1"/>
    <col min="3345" max="3345" width="6.6640625" style="45" customWidth="1"/>
    <col min="3346" max="3347" width="4.6640625" style="45" customWidth="1"/>
    <col min="3348" max="3348" width="6.6640625" style="45" customWidth="1"/>
    <col min="3349" max="3350" width="4.6640625" style="45" customWidth="1"/>
    <col min="3351" max="3351" width="1.21875" style="45" customWidth="1"/>
    <col min="3352" max="3352" width="6.6640625" style="45" customWidth="1"/>
    <col min="3353" max="3354" width="4.6640625" style="45" customWidth="1"/>
    <col min="3355" max="3355" width="6.6640625" style="45" customWidth="1"/>
    <col min="3356" max="3357" width="4.6640625" style="45" customWidth="1"/>
    <col min="3358" max="3358" width="1.21875" style="45" customWidth="1"/>
    <col min="3359" max="3359" width="6.6640625" style="45" customWidth="1"/>
    <col min="3360" max="3361" width="4.6640625" style="45" customWidth="1"/>
    <col min="3362" max="3362" width="6.6640625" style="45" customWidth="1"/>
    <col min="3363" max="3364" width="4.6640625" style="45" customWidth="1"/>
    <col min="3365" max="3365" width="1.21875" style="45" customWidth="1"/>
    <col min="3366" max="3366" width="6.6640625" style="45" customWidth="1"/>
    <col min="3367" max="3368" width="4.6640625" style="45" customWidth="1"/>
    <col min="3369" max="3369" width="6.6640625" style="45" customWidth="1"/>
    <col min="3370" max="3371" width="4.6640625" style="45" customWidth="1"/>
    <col min="3372" max="3577" width="9" style="45"/>
    <col min="3578" max="3578" width="6.21875" style="45" customWidth="1"/>
    <col min="3579" max="3579" width="1.21875" style="45" customWidth="1"/>
    <col min="3580" max="3580" width="6.6640625" style="45" customWidth="1"/>
    <col min="3581" max="3582" width="4.6640625" style="45" customWidth="1"/>
    <col min="3583" max="3583" width="6.6640625" style="45" customWidth="1"/>
    <col min="3584" max="3585" width="4.6640625" style="45" customWidth="1"/>
    <col min="3586" max="3586" width="1.21875" style="45" customWidth="1"/>
    <col min="3587" max="3587" width="6.6640625" style="45" customWidth="1"/>
    <col min="3588" max="3589" width="4.6640625" style="45" customWidth="1"/>
    <col min="3590" max="3590" width="6.6640625" style="45" customWidth="1"/>
    <col min="3591" max="3592" width="4.6640625" style="45" customWidth="1"/>
    <col min="3593" max="3593" width="1.21875" style="45" customWidth="1"/>
    <col min="3594" max="3594" width="6.6640625" style="45" customWidth="1"/>
    <col min="3595" max="3596" width="4.6640625" style="45" customWidth="1"/>
    <col min="3597" max="3597" width="6.6640625" style="45" customWidth="1"/>
    <col min="3598" max="3599" width="4.6640625" style="45" customWidth="1"/>
    <col min="3600" max="3600" width="1.21875" style="45" customWidth="1"/>
    <col min="3601" max="3601" width="6.6640625" style="45" customWidth="1"/>
    <col min="3602" max="3603" width="4.6640625" style="45" customWidth="1"/>
    <col min="3604" max="3604" width="6.6640625" style="45" customWidth="1"/>
    <col min="3605" max="3606" width="4.6640625" style="45" customWidth="1"/>
    <col min="3607" max="3607" width="1.21875" style="45" customWidth="1"/>
    <col min="3608" max="3608" width="6.6640625" style="45" customWidth="1"/>
    <col min="3609" max="3610" width="4.6640625" style="45" customWidth="1"/>
    <col min="3611" max="3611" width="6.6640625" style="45" customWidth="1"/>
    <col min="3612" max="3613" width="4.6640625" style="45" customWidth="1"/>
    <col min="3614" max="3614" width="1.21875" style="45" customWidth="1"/>
    <col min="3615" max="3615" width="6.6640625" style="45" customWidth="1"/>
    <col min="3616" max="3617" width="4.6640625" style="45" customWidth="1"/>
    <col min="3618" max="3618" width="6.6640625" style="45" customWidth="1"/>
    <col min="3619" max="3620" width="4.6640625" style="45" customWidth="1"/>
    <col min="3621" max="3621" width="1.21875" style="45" customWidth="1"/>
    <col min="3622" max="3622" width="6.6640625" style="45" customWidth="1"/>
    <col min="3623" max="3624" width="4.6640625" style="45" customWidth="1"/>
    <col min="3625" max="3625" width="6.6640625" style="45" customWidth="1"/>
    <col min="3626" max="3627" width="4.6640625" style="45" customWidth="1"/>
    <col min="3628" max="3833" width="9" style="45"/>
    <col min="3834" max="3834" width="6.21875" style="45" customWidth="1"/>
    <col min="3835" max="3835" width="1.21875" style="45" customWidth="1"/>
    <col min="3836" max="3836" width="6.6640625" style="45" customWidth="1"/>
    <col min="3837" max="3838" width="4.6640625" style="45" customWidth="1"/>
    <col min="3839" max="3839" width="6.6640625" style="45" customWidth="1"/>
    <col min="3840" max="3841" width="4.6640625" style="45" customWidth="1"/>
    <col min="3842" max="3842" width="1.21875" style="45" customWidth="1"/>
    <col min="3843" max="3843" width="6.6640625" style="45" customWidth="1"/>
    <col min="3844" max="3845" width="4.6640625" style="45" customWidth="1"/>
    <col min="3846" max="3846" width="6.6640625" style="45" customWidth="1"/>
    <col min="3847" max="3848" width="4.6640625" style="45" customWidth="1"/>
    <col min="3849" max="3849" width="1.21875" style="45" customWidth="1"/>
    <col min="3850" max="3850" width="6.6640625" style="45" customWidth="1"/>
    <col min="3851" max="3852" width="4.6640625" style="45" customWidth="1"/>
    <col min="3853" max="3853" width="6.6640625" style="45" customWidth="1"/>
    <col min="3854" max="3855" width="4.6640625" style="45" customWidth="1"/>
    <col min="3856" max="3856" width="1.21875" style="45" customWidth="1"/>
    <col min="3857" max="3857" width="6.6640625" style="45" customWidth="1"/>
    <col min="3858" max="3859" width="4.6640625" style="45" customWidth="1"/>
    <col min="3860" max="3860" width="6.6640625" style="45" customWidth="1"/>
    <col min="3861" max="3862" width="4.6640625" style="45" customWidth="1"/>
    <col min="3863" max="3863" width="1.21875" style="45" customWidth="1"/>
    <col min="3864" max="3864" width="6.6640625" style="45" customWidth="1"/>
    <col min="3865" max="3866" width="4.6640625" style="45" customWidth="1"/>
    <col min="3867" max="3867" width="6.6640625" style="45" customWidth="1"/>
    <col min="3868" max="3869" width="4.6640625" style="45" customWidth="1"/>
    <col min="3870" max="3870" width="1.21875" style="45" customWidth="1"/>
    <col min="3871" max="3871" width="6.6640625" style="45" customWidth="1"/>
    <col min="3872" max="3873" width="4.6640625" style="45" customWidth="1"/>
    <col min="3874" max="3874" width="6.6640625" style="45" customWidth="1"/>
    <col min="3875" max="3876" width="4.6640625" style="45" customWidth="1"/>
    <col min="3877" max="3877" width="1.21875" style="45" customWidth="1"/>
    <col min="3878" max="3878" width="6.6640625" style="45" customWidth="1"/>
    <col min="3879" max="3880" width="4.6640625" style="45" customWidth="1"/>
    <col min="3881" max="3881" width="6.6640625" style="45" customWidth="1"/>
    <col min="3882" max="3883" width="4.6640625" style="45" customWidth="1"/>
    <col min="3884" max="4089" width="9" style="45"/>
    <col min="4090" max="4090" width="6.21875" style="45" customWidth="1"/>
    <col min="4091" max="4091" width="1.21875" style="45" customWidth="1"/>
    <col min="4092" max="4092" width="6.6640625" style="45" customWidth="1"/>
    <col min="4093" max="4094" width="4.6640625" style="45" customWidth="1"/>
    <col min="4095" max="4095" width="6.6640625" style="45" customWidth="1"/>
    <col min="4096" max="4097" width="4.6640625" style="45" customWidth="1"/>
    <col min="4098" max="4098" width="1.21875" style="45" customWidth="1"/>
    <col min="4099" max="4099" width="6.6640625" style="45" customWidth="1"/>
    <col min="4100" max="4101" width="4.6640625" style="45" customWidth="1"/>
    <col min="4102" max="4102" width="6.6640625" style="45" customWidth="1"/>
    <col min="4103" max="4104" width="4.6640625" style="45" customWidth="1"/>
    <col min="4105" max="4105" width="1.21875" style="45" customWidth="1"/>
    <col min="4106" max="4106" width="6.6640625" style="45" customWidth="1"/>
    <col min="4107" max="4108" width="4.6640625" style="45" customWidth="1"/>
    <col min="4109" max="4109" width="6.6640625" style="45" customWidth="1"/>
    <col min="4110" max="4111" width="4.6640625" style="45" customWidth="1"/>
    <col min="4112" max="4112" width="1.21875" style="45" customWidth="1"/>
    <col min="4113" max="4113" width="6.6640625" style="45" customWidth="1"/>
    <col min="4114" max="4115" width="4.6640625" style="45" customWidth="1"/>
    <col min="4116" max="4116" width="6.6640625" style="45" customWidth="1"/>
    <col min="4117" max="4118" width="4.6640625" style="45" customWidth="1"/>
    <col min="4119" max="4119" width="1.21875" style="45" customWidth="1"/>
    <col min="4120" max="4120" width="6.6640625" style="45" customWidth="1"/>
    <col min="4121" max="4122" width="4.6640625" style="45" customWidth="1"/>
    <col min="4123" max="4123" width="6.6640625" style="45" customWidth="1"/>
    <col min="4124" max="4125" width="4.6640625" style="45" customWidth="1"/>
    <col min="4126" max="4126" width="1.21875" style="45" customWidth="1"/>
    <col min="4127" max="4127" width="6.6640625" style="45" customWidth="1"/>
    <col min="4128" max="4129" width="4.6640625" style="45" customWidth="1"/>
    <col min="4130" max="4130" width="6.6640625" style="45" customWidth="1"/>
    <col min="4131" max="4132" width="4.6640625" style="45" customWidth="1"/>
    <col min="4133" max="4133" width="1.21875" style="45" customWidth="1"/>
    <col min="4134" max="4134" width="6.6640625" style="45" customWidth="1"/>
    <col min="4135" max="4136" width="4.6640625" style="45" customWidth="1"/>
    <col min="4137" max="4137" width="6.6640625" style="45" customWidth="1"/>
    <col min="4138" max="4139" width="4.6640625" style="45" customWidth="1"/>
    <col min="4140" max="4345" width="9" style="45"/>
    <col min="4346" max="4346" width="6.21875" style="45" customWidth="1"/>
    <col min="4347" max="4347" width="1.21875" style="45" customWidth="1"/>
    <col min="4348" max="4348" width="6.6640625" style="45" customWidth="1"/>
    <col min="4349" max="4350" width="4.6640625" style="45" customWidth="1"/>
    <col min="4351" max="4351" width="6.6640625" style="45" customWidth="1"/>
    <col min="4352" max="4353" width="4.6640625" style="45" customWidth="1"/>
    <col min="4354" max="4354" width="1.21875" style="45" customWidth="1"/>
    <col min="4355" max="4355" width="6.6640625" style="45" customWidth="1"/>
    <col min="4356" max="4357" width="4.6640625" style="45" customWidth="1"/>
    <col min="4358" max="4358" width="6.6640625" style="45" customWidth="1"/>
    <col min="4359" max="4360" width="4.6640625" style="45" customWidth="1"/>
    <col min="4361" max="4361" width="1.21875" style="45" customWidth="1"/>
    <col min="4362" max="4362" width="6.6640625" style="45" customWidth="1"/>
    <col min="4363" max="4364" width="4.6640625" style="45" customWidth="1"/>
    <col min="4365" max="4365" width="6.6640625" style="45" customWidth="1"/>
    <col min="4366" max="4367" width="4.6640625" style="45" customWidth="1"/>
    <col min="4368" max="4368" width="1.21875" style="45" customWidth="1"/>
    <col min="4369" max="4369" width="6.6640625" style="45" customWidth="1"/>
    <col min="4370" max="4371" width="4.6640625" style="45" customWidth="1"/>
    <col min="4372" max="4372" width="6.6640625" style="45" customWidth="1"/>
    <col min="4373" max="4374" width="4.6640625" style="45" customWidth="1"/>
    <col min="4375" max="4375" width="1.21875" style="45" customWidth="1"/>
    <col min="4376" max="4376" width="6.6640625" style="45" customWidth="1"/>
    <col min="4377" max="4378" width="4.6640625" style="45" customWidth="1"/>
    <col min="4379" max="4379" width="6.6640625" style="45" customWidth="1"/>
    <col min="4380" max="4381" width="4.6640625" style="45" customWidth="1"/>
    <col min="4382" max="4382" width="1.21875" style="45" customWidth="1"/>
    <col min="4383" max="4383" width="6.6640625" style="45" customWidth="1"/>
    <col min="4384" max="4385" width="4.6640625" style="45" customWidth="1"/>
    <col min="4386" max="4386" width="6.6640625" style="45" customWidth="1"/>
    <col min="4387" max="4388" width="4.6640625" style="45" customWidth="1"/>
    <col min="4389" max="4389" width="1.21875" style="45" customWidth="1"/>
    <col min="4390" max="4390" width="6.6640625" style="45" customWidth="1"/>
    <col min="4391" max="4392" width="4.6640625" style="45" customWidth="1"/>
    <col min="4393" max="4393" width="6.6640625" style="45" customWidth="1"/>
    <col min="4394" max="4395" width="4.6640625" style="45" customWidth="1"/>
    <col min="4396" max="4601" width="9" style="45"/>
    <col min="4602" max="4602" width="6.21875" style="45" customWidth="1"/>
    <col min="4603" max="4603" width="1.21875" style="45" customWidth="1"/>
    <col min="4604" max="4604" width="6.6640625" style="45" customWidth="1"/>
    <col min="4605" max="4606" width="4.6640625" style="45" customWidth="1"/>
    <col min="4607" max="4607" width="6.6640625" style="45" customWidth="1"/>
    <col min="4608" max="4609" width="4.6640625" style="45" customWidth="1"/>
    <col min="4610" max="4610" width="1.21875" style="45" customWidth="1"/>
    <col min="4611" max="4611" width="6.6640625" style="45" customWidth="1"/>
    <col min="4612" max="4613" width="4.6640625" style="45" customWidth="1"/>
    <col min="4614" max="4614" width="6.6640625" style="45" customWidth="1"/>
    <col min="4615" max="4616" width="4.6640625" style="45" customWidth="1"/>
    <col min="4617" max="4617" width="1.21875" style="45" customWidth="1"/>
    <col min="4618" max="4618" width="6.6640625" style="45" customWidth="1"/>
    <col min="4619" max="4620" width="4.6640625" style="45" customWidth="1"/>
    <col min="4621" max="4621" width="6.6640625" style="45" customWidth="1"/>
    <col min="4622" max="4623" width="4.6640625" style="45" customWidth="1"/>
    <col min="4624" max="4624" width="1.21875" style="45" customWidth="1"/>
    <col min="4625" max="4625" width="6.6640625" style="45" customWidth="1"/>
    <col min="4626" max="4627" width="4.6640625" style="45" customWidth="1"/>
    <col min="4628" max="4628" width="6.6640625" style="45" customWidth="1"/>
    <col min="4629" max="4630" width="4.6640625" style="45" customWidth="1"/>
    <col min="4631" max="4631" width="1.21875" style="45" customWidth="1"/>
    <col min="4632" max="4632" width="6.6640625" style="45" customWidth="1"/>
    <col min="4633" max="4634" width="4.6640625" style="45" customWidth="1"/>
    <col min="4635" max="4635" width="6.6640625" style="45" customWidth="1"/>
    <col min="4636" max="4637" width="4.6640625" style="45" customWidth="1"/>
    <col min="4638" max="4638" width="1.21875" style="45" customWidth="1"/>
    <col min="4639" max="4639" width="6.6640625" style="45" customWidth="1"/>
    <col min="4640" max="4641" width="4.6640625" style="45" customWidth="1"/>
    <col min="4642" max="4642" width="6.6640625" style="45" customWidth="1"/>
    <col min="4643" max="4644" width="4.6640625" style="45" customWidth="1"/>
    <col min="4645" max="4645" width="1.21875" style="45" customWidth="1"/>
    <col min="4646" max="4646" width="6.6640625" style="45" customWidth="1"/>
    <col min="4647" max="4648" width="4.6640625" style="45" customWidth="1"/>
    <col min="4649" max="4649" width="6.6640625" style="45" customWidth="1"/>
    <col min="4650" max="4651" width="4.6640625" style="45" customWidth="1"/>
    <col min="4652" max="4857" width="9" style="45"/>
    <col min="4858" max="4858" width="6.21875" style="45" customWidth="1"/>
    <col min="4859" max="4859" width="1.21875" style="45" customWidth="1"/>
    <col min="4860" max="4860" width="6.6640625" style="45" customWidth="1"/>
    <col min="4861" max="4862" width="4.6640625" style="45" customWidth="1"/>
    <col min="4863" max="4863" width="6.6640625" style="45" customWidth="1"/>
    <col min="4864" max="4865" width="4.6640625" style="45" customWidth="1"/>
    <col min="4866" max="4866" width="1.21875" style="45" customWidth="1"/>
    <col min="4867" max="4867" width="6.6640625" style="45" customWidth="1"/>
    <col min="4868" max="4869" width="4.6640625" style="45" customWidth="1"/>
    <col min="4870" max="4870" width="6.6640625" style="45" customWidth="1"/>
    <col min="4871" max="4872" width="4.6640625" style="45" customWidth="1"/>
    <col min="4873" max="4873" width="1.21875" style="45" customWidth="1"/>
    <col min="4874" max="4874" width="6.6640625" style="45" customWidth="1"/>
    <col min="4875" max="4876" width="4.6640625" style="45" customWidth="1"/>
    <col min="4877" max="4877" width="6.6640625" style="45" customWidth="1"/>
    <col min="4878" max="4879" width="4.6640625" style="45" customWidth="1"/>
    <col min="4880" max="4880" width="1.21875" style="45" customWidth="1"/>
    <col min="4881" max="4881" width="6.6640625" style="45" customWidth="1"/>
    <col min="4882" max="4883" width="4.6640625" style="45" customWidth="1"/>
    <col min="4884" max="4884" width="6.6640625" style="45" customWidth="1"/>
    <col min="4885" max="4886" width="4.6640625" style="45" customWidth="1"/>
    <col min="4887" max="4887" width="1.21875" style="45" customWidth="1"/>
    <col min="4888" max="4888" width="6.6640625" style="45" customWidth="1"/>
    <col min="4889" max="4890" width="4.6640625" style="45" customWidth="1"/>
    <col min="4891" max="4891" width="6.6640625" style="45" customWidth="1"/>
    <col min="4892" max="4893" width="4.6640625" style="45" customWidth="1"/>
    <col min="4894" max="4894" width="1.21875" style="45" customWidth="1"/>
    <col min="4895" max="4895" width="6.6640625" style="45" customWidth="1"/>
    <col min="4896" max="4897" width="4.6640625" style="45" customWidth="1"/>
    <col min="4898" max="4898" width="6.6640625" style="45" customWidth="1"/>
    <col min="4899" max="4900" width="4.6640625" style="45" customWidth="1"/>
    <col min="4901" max="4901" width="1.21875" style="45" customWidth="1"/>
    <col min="4902" max="4902" width="6.6640625" style="45" customWidth="1"/>
    <col min="4903" max="4904" width="4.6640625" style="45" customWidth="1"/>
    <col min="4905" max="4905" width="6.6640625" style="45" customWidth="1"/>
    <col min="4906" max="4907" width="4.6640625" style="45" customWidth="1"/>
    <col min="4908" max="5113" width="9" style="45"/>
    <col min="5114" max="5114" width="6.21875" style="45" customWidth="1"/>
    <col min="5115" max="5115" width="1.21875" style="45" customWidth="1"/>
    <col min="5116" max="5116" width="6.6640625" style="45" customWidth="1"/>
    <col min="5117" max="5118" width="4.6640625" style="45" customWidth="1"/>
    <col min="5119" max="5119" width="6.6640625" style="45" customWidth="1"/>
    <col min="5120" max="5121" width="4.6640625" style="45" customWidth="1"/>
    <col min="5122" max="5122" width="1.21875" style="45" customWidth="1"/>
    <col min="5123" max="5123" width="6.6640625" style="45" customWidth="1"/>
    <col min="5124" max="5125" width="4.6640625" style="45" customWidth="1"/>
    <col min="5126" max="5126" width="6.6640625" style="45" customWidth="1"/>
    <col min="5127" max="5128" width="4.6640625" style="45" customWidth="1"/>
    <col min="5129" max="5129" width="1.21875" style="45" customWidth="1"/>
    <col min="5130" max="5130" width="6.6640625" style="45" customWidth="1"/>
    <col min="5131" max="5132" width="4.6640625" style="45" customWidth="1"/>
    <col min="5133" max="5133" width="6.6640625" style="45" customWidth="1"/>
    <col min="5134" max="5135" width="4.6640625" style="45" customWidth="1"/>
    <col min="5136" max="5136" width="1.21875" style="45" customWidth="1"/>
    <col min="5137" max="5137" width="6.6640625" style="45" customWidth="1"/>
    <col min="5138" max="5139" width="4.6640625" style="45" customWidth="1"/>
    <col min="5140" max="5140" width="6.6640625" style="45" customWidth="1"/>
    <col min="5141" max="5142" width="4.6640625" style="45" customWidth="1"/>
    <col min="5143" max="5143" width="1.21875" style="45" customWidth="1"/>
    <col min="5144" max="5144" width="6.6640625" style="45" customWidth="1"/>
    <col min="5145" max="5146" width="4.6640625" style="45" customWidth="1"/>
    <col min="5147" max="5147" width="6.6640625" style="45" customWidth="1"/>
    <col min="5148" max="5149" width="4.6640625" style="45" customWidth="1"/>
    <col min="5150" max="5150" width="1.21875" style="45" customWidth="1"/>
    <col min="5151" max="5151" width="6.6640625" style="45" customWidth="1"/>
    <col min="5152" max="5153" width="4.6640625" style="45" customWidth="1"/>
    <col min="5154" max="5154" width="6.6640625" style="45" customWidth="1"/>
    <col min="5155" max="5156" width="4.6640625" style="45" customWidth="1"/>
    <col min="5157" max="5157" width="1.21875" style="45" customWidth="1"/>
    <col min="5158" max="5158" width="6.6640625" style="45" customWidth="1"/>
    <col min="5159" max="5160" width="4.6640625" style="45" customWidth="1"/>
    <col min="5161" max="5161" width="6.6640625" style="45" customWidth="1"/>
    <col min="5162" max="5163" width="4.6640625" style="45" customWidth="1"/>
    <col min="5164" max="5369" width="9" style="45"/>
    <col min="5370" max="5370" width="6.21875" style="45" customWidth="1"/>
    <col min="5371" max="5371" width="1.21875" style="45" customWidth="1"/>
    <col min="5372" max="5372" width="6.6640625" style="45" customWidth="1"/>
    <col min="5373" max="5374" width="4.6640625" style="45" customWidth="1"/>
    <col min="5375" max="5375" width="6.6640625" style="45" customWidth="1"/>
    <col min="5376" max="5377" width="4.6640625" style="45" customWidth="1"/>
    <col min="5378" max="5378" width="1.21875" style="45" customWidth="1"/>
    <col min="5379" max="5379" width="6.6640625" style="45" customWidth="1"/>
    <col min="5380" max="5381" width="4.6640625" style="45" customWidth="1"/>
    <col min="5382" max="5382" width="6.6640625" style="45" customWidth="1"/>
    <col min="5383" max="5384" width="4.6640625" style="45" customWidth="1"/>
    <col min="5385" max="5385" width="1.21875" style="45" customWidth="1"/>
    <col min="5386" max="5386" width="6.6640625" style="45" customWidth="1"/>
    <col min="5387" max="5388" width="4.6640625" style="45" customWidth="1"/>
    <col min="5389" max="5389" width="6.6640625" style="45" customWidth="1"/>
    <col min="5390" max="5391" width="4.6640625" style="45" customWidth="1"/>
    <col min="5392" max="5392" width="1.21875" style="45" customWidth="1"/>
    <col min="5393" max="5393" width="6.6640625" style="45" customWidth="1"/>
    <col min="5394" max="5395" width="4.6640625" style="45" customWidth="1"/>
    <col min="5396" max="5396" width="6.6640625" style="45" customWidth="1"/>
    <col min="5397" max="5398" width="4.6640625" style="45" customWidth="1"/>
    <col min="5399" max="5399" width="1.21875" style="45" customWidth="1"/>
    <col min="5400" max="5400" width="6.6640625" style="45" customWidth="1"/>
    <col min="5401" max="5402" width="4.6640625" style="45" customWidth="1"/>
    <col min="5403" max="5403" width="6.6640625" style="45" customWidth="1"/>
    <col min="5404" max="5405" width="4.6640625" style="45" customWidth="1"/>
    <col min="5406" max="5406" width="1.21875" style="45" customWidth="1"/>
    <col min="5407" max="5407" width="6.6640625" style="45" customWidth="1"/>
    <col min="5408" max="5409" width="4.6640625" style="45" customWidth="1"/>
    <col min="5410" max="5410" width="6.6640625" style="45" customWidth="1"/>
    <col min="5411" max="5412" width="4.6640625" style="45" customWidth="1"/>
    <col min="5413" max="5413" width="1.21875" style="45" customWidth="1"/>
    <col min="5414" max="5414" width="6.6640625" style="45" customWidth="1"/>
    <col min="5415" max="5416" width="4.6640625" style="45" customWidth="1"/>
    <col min="5417" max="5417" width="6.6640625" style="45" customWidth="1"/>
    <col min="5418" max="5419" width="4.6640625" style="45" customWidth="1"/>
    <col min="5420" max="5625" width="9" style="45"/>
    <col min="5626" max="5626" width="6.21875" style="45" customWidth="1"/>
    <col min="5627" max="5627" width="1.21875" style="45" customWidth="1"/>
    <col min="5628" max="5628" width="6.6640625" style="45" customWidth="1"/>
    <col min="5629" max="5630" width="4.6640625" style="45" customWidth="1"/>
    <col min="5631" max="5631" width="6.6640625" style="45" customWidth="1"/>
    <col min="5632" max="5633" width="4.6640625" style="45" customWidth="1"/>
    <col min="5634" max="5634" width="1.21875" style="45" customWidth="1"/>
    <col min="5635" max="5635" width="6.6640625" style="45" customWidth="1"/>
    <col min="5636" max="5637" width="4.6640625" style="45" customWidth="1"/>
    <col min="5638" max="5638" width="6.6640625" style="45" customWidth="1"/>
    <col min="5639" max="5640" width="4.6640625" style="45" customWidth="1"/>
    <col min="5641" max="5641" width="1.21875" style="45" customWidth="1"/>
    <col min="5642" max="5642" width="6.6640625" style="45" customWidth="1"/>
    <col min="5643" max="5644" width="4.6640625" style="45" customWidth="1"/>
    <col min="5645" max="5645" width="6.6640625" style="45" customWidth="1"/>
    <col min="5646" max="5647" width="4.6640625" style="45" customWidth="1"/>
    <col min="5648" max="5648" width="1.21875" style="45" customWidth="1"/>
    <col min="5649" max="5649" width="6.6640625" style="45" customWidth="1"/>
    <col min="5650" max="5651" width="4.6640625" style="45" customWidth="1"/>
    <col min="5652" max="5652" width="6.6640625" style="45" customWidth="1"/>
    <col min="5653" max="5654" width="4.6640625" style="45" customWidth="1"/>
    <col min="5655" max="5655" width="1.21875" style="45" customWidth="1"/>
    <col min="5656" max="5656" width="6.6640625" style="45" customWidth="1"/>
    <col min="5657" max="5658" width="4.6640625" style="45" customWidth="1"/>
    <col min="5659" max="5659" width="6.6640625" style="45" customWidth="1"/>
    <col min="5660" max="5661" width="4.6640625" style="45" customWidth="1"/>
    <col min="5662" max="5662" width="1.21875" style="45" customWidth="1"/>
    <col min="5663" max="5663" width="6.6640625" style="45" customWidth="1"/>
    <col min="5664" max="5665" width="4.6640625" style="45" customWidth="1"/>
    <col min="5666" max="5666" width="6.6640625" style="45" customWidth="1"/>
    <col min="5667" max="5668" width="4.6640625" style="45" customWidth="1"/>
    <col min="5669" max="5669" width="1.21875" style="45" customWidth="1"/>
    <col min="5670" max="5670" width="6.6640625" style="45" customWidth="1"/>
    <col min="5671" max="5672" width="4.6640625" style="45" customWidth="1"/>
    <col min="5673" max="5673" width="6.6640625" style="45" customWidth="1"/>
    <col min="5674" max="5675" width="4.6640625" style="45" customWidth="1"/>
    <col min="5676" max="5881" width="9" style="45"/>
    <col min="5882" max="5882" width="6.21875" style="45" customWidth="1"/>
    <col min="5883" max="5883" width="1.21875" style="45" customWidth="1"/>
    <col min="5884" max="5884" width="6.6640625" style="45" customWidth="1"/>
    <col min="5885" max="5886" width="4.6640625" style="45" customWidth="1"/>
    <col min="5887" max="5887" width="6.6640625" style="45" customWidth="1"/>
    <col min="5888" max="5889" width="4.6640625" style="45" customWidth="1"/>
    <col min="5890" max="5890" width="1.21875" style="45" customWidth="1"/>
    <col min="5891" max="5891" width="6.6640625" style="45" customWidth="1"/>
    <col min="5892" max="5893" width="4.6640625" style="45" customWidth="1"/>
    <col min="5894" max="5894" width="6.6640625" style="45" customWidth="1"/>
    <col min="5895" max="5896" width="4.6640625" style="45" customWidth="1"/>
    <col min="5897" max="5897" width="1.21875" style="45" customWidth="1"/>
    <col min="5898" max="5898" width="6.6640625" style="45" customWidth="1"/>
    <col min="5899" max="5900" width="4.6640625" style="45" customWidth="1"/>
    <col min="5901" max="5901" width="6.6640625" style="45" customWidth="1"/>
    <col min="5902" max="5903" width="4.6640625" style="45" customWidth="1"/>
    <col min="5904" max="5904" width="1.21875" style="45" customWidth="1"/>
    <col min="5905" max="5905" width="6.6640625" style="45" customWidth="1"/>
    <col min="5906" max="5907" width="4.6640625" style="45" customWidth="1"/>
    <col min="5908" max="5908" width="6.6640625" style="45" customWidth="1"/>
    <col min="5909" max="5910" width="4.6640625" style="45" customWidth="1"/>
    <col min="5911" max="5911" width="1.21875" style="45" customWidth="1"/>
    <col min="5912" max="5912" width="6.6640625" style="45" customWidth="1"/>
    <col min="5913" max="5914" width="4.6640625" style="45" customWidth="1"/>
    <col min="5915" max="5915" width="6.6640625" style="45" customWidth="1"/>
    <col min="5916" max="5917" width="4.6640625" style="45" customWidth="1"/>
    <col min="5918" max="5918" width="1.21875" style="45" customWidth="1"/>
    <col min="5919" max="5919" width="6.6640625" style="45" customWidth="1"/>
    <col min="5920" max="5921" width="4.6640625" style="45" customWidth="1"/>
    <col min="5922" max="5922" width="6.6640625" style="45" customWidth="1"/>
    <col min="5923" max="5924" width="4.6640625" style="45" customWidth="1"/>
    <col min="5925" max="5925" width="1.21875" style="45" customWidth="1"/>
    <col min="5926" max="5926" width="6.6640625" style="45" customWidth="1"/>
    <col min="5927" max="5928" width="4.6640625" style="45" customWidth="1"/>
    <col min="5929" max="5929" width="6.6640625" style="45" customWidth="1"/>
    <col min="5930" max="5931" width="4.6640625" style="45" customWidth="1"/>
    <col min="5932" max="6137" width="9" style="45"/>
    <col min="6138" max="6138" width="6.21875" style="45" customWidth="1"/>
    <col min="6139" max="6139" width="1.21875" style="45" customWidth="1"/>
    <col min="6140" max="6140" width="6.6640625" style="45" customWidth="1"/>
    <col min="6141" max="6142" width="4.6640625" style="45" customWidth="1"/>
    <col min="6143" max="6143" width="6.6640625" style="45" customWidth="1"/>
    <col min="6144" max="6145" width="4.6640625" style="45" customWidth="1"/>
    <col min="6146" max="6146" width="1.21875" style="45" customWidth="1"/>
    <col min="6147" max="6147" width="6.6640625" style="45" customWidth="1"/>
    <col min="6148" max="6149" width="4.6640625" style="45" customWidth="1"/>
    <col min="6150" max="6150" width="6.6640625" style="45" customWidth="1"/>
    <col min="6151" max="6152" width="4.6640625" style="45" customWidth="1"/>
    <col min="6153" max="6153" width="1.21875" style="45" customWidth="1"/>
    <col min="6154" max="6154" width="6.6640625" style="45" customWidth="1"/>
    <col min="6155" max="6156" width="4.6640625" style="45" customWidth="1"/>
    <col min="6157" max="6157" width="6.6640625" style="45" customWidth="1"/>
    <col min="6158" max="6159" width="4.6640625" style="45" customWidth="1"/>
    <col min="6160" max="6160" width="1.21875" style="45" customWidth="1"/>
    <col min="6161" max="6161" width="6.6640625" style="45" customWidth="1"/>
    <col min="6162" max="6163" width="4.6640625" style="45" customWidth="1"/>
    <col min="6164" max="6164" width="6.6640625" style="45" customWidth="1"/>
    <col min="6165" max="6166" width="4.6640625" style="45" customWidth="1"/>
    <col min="6167" max="6167" width="1.21875" style="45" customWidth="1"/>
    <col min="6168" max="6168" width="6.6640625" style="45" customWidth="1"/>
    <col min="6169" max="6170" width="4.6640625" style="45" customWidth="1"/>
    <col min="6171" max="6171" width="6.6640625" style="45" customWidth="1"/>
    <col min="6172" max="6173" width="4.6640625" style="45" customWidth="1"/>
    <col min="6174" max="6174" width="1.21875" style="45" customWidth="1"/>
    <col min="6175" max="6175" width="6.6640625" style="45" customWidth="1"/>
    <col min="6176" max="6177" width="4.6640625" style="45" customWidth="1"/>
    <col min="6178" max="6178" width="6.6640625" style="45" customWidth="1"/>
    <col min="6179" max="6180" width="4.6640625" style="45" customWidth="1"/>
    <col min="6181" max="6181" width="1.21875" style="45" customWidth="1"/>
    <col min="6182" max="6182" width="6.6640625" style="45" customWidth="1"/>
    <col min="6183" max="6184" width="4.6640625" style="45" customWidth="1"/>
    <col min="6185" max="6185" width="6.6640625" style="45" customWidth="1"/>
    <col min="6186" max="6187" width="4.6640625" style="45" customWidth="1"/>
    <col min="6188" max="6393" width="9" style="45"/>
    <col min="6394" max="6394" width="6.21875" style="45" customWidth="1"/>
    <col min="6395" max="6395" width="1.21875" style="45" customWidth="1"/>
    <col min="6396" max="6396" width="6.6640625" style="45" customWidth="1"/>
    <col min="6397" max="6398" width="4.6640625" style="45" customWidth="1"/>
    <col min="6399" max="6399" width="6.6640625" style="45" customWidth="1"/>
    <col min="6400" max="6401" width="4.6640625" style="45" customWidth="1"/>
    <col min="6402" max="6402" width="1.21875" style="45" customWidth="1"/>
    <col min="6403" max="6403" width="6.6640625" style="45" customWidth="1"/>
    <col min="6404" max="6405" width="4.6640625" style="45" customWidth="1"/>
    <col min="6406" max="6406" width="6.6640625" style="45" customWidth="1"/>
    <col min="6407" max="6408" width="4.6640625" style="45" customWidth="1"/>
    <col min="6409" max="6409" width="1.21875" style="45" customWidth="1"/>
    <col min="6410" max="6410" width="6.6640625" style="45" customWidth="1"/>
    <col min="6411" max="6412" width="4.6640625" style="45" customWidth="1"/>
    <col min="6413" max="6413" width="6.6640625" style="45" customWidth="1"/>
    <col min="6414" max="6415" width="4.6640625" style="45" customWidth="1"/>
    <col min="6416" max="6416" width="1.21875" style="45" customWidth="1"/>
    <col min="6417" max="6417" width="6.6640625" style="45" customWidth="1"/>
    <col min="6418" max="6419" width="4.6640625" style="45" customWidth="1"/>
    <col min="6420" max="6420" width="6.6640625" style="45" customWidth="1"/>
    <col min="6421" max="6422" width="4.6640625" style="45" customWidth="1"/>
    <col min="6423" max="6423" width="1.21875" style="45" customWidth="1"/>
    <col min="6424" max="6424" width="6.6640625" style="45" customWidth="1"/>
    <col min="6425" max="6426" width="4.6640625" style="45" customWidth="1"/>
    <col min="6427" max="6427" width="6.6640625" style="45" customWidth="1"/>
    <col min="6428" max="6429" width="4.6640625" style="45" customWidth="1"/>
    <col min="6430" max="6430" width="1.21875" style="45" customWidth="1"/>
    <col min="6431" max="6431" width="6.6640625" style="45" customWidth="1"/>
    <col min="6432" max="6433" width="4.6640625" style="45" customWidth="1"/>
    <col min="6434" max="6434" width="6.6640625" style="45" customWidth="1"/>
    <col min="6435" max="6436" width="4.6640625" style="45" customWidth="1"/>
    <col min="6437" max="6437" width="1.21875" style="45" customWidth="1"/>
    <col min="6438" max="6438" width="6.6640625" style="45" customWidth="1"/>
    <col min="6439" max="6440" width="4.6640625" style="45" customWidth="1"/>
    <col min="6441" max="6441" width="6.6640625" style="45" customWidth="1"/>
    <col min="6442" max="6443" width="4.6640625" style="45" customWidth="1"/>
    <col min="6444" max="6649" width="9" style="45"/>
    <col min="6650" max="6650" width="6.21875" style="45" customWidth="1"/>
    <col min="6651" max="6651" width="1.21875" style="45" customWidth="1"/>
    <col min="6652" max="6652" width="6.6640625" style="45" customWidth="1"/>
    <col min="6653" max="6654" width="4.6640625" style="45" customWidth="1"/>
    <col min="6655" max="6655" width="6.6640625" style="45" customWidth="1"/>
    <col min="6656" max="6657" width="4.6640625" style="45" customWidth="1"/>
    <col min="6658" max="6658" width="1.21875" style="45" customWidth="1"/>
    <col min="6659" max="6659" width="6.6640625" style="45" customWidth="1"/>
    <col min="6660" max="6661" width="4.6640625" style="45" customWidth="1"/>
    <col min="6662" max="6662" width="6.6640625" style="45" customWidth="1"/>
    <col min="6663" max="6664" width="4.6640625" style="45" customWidth="1"/>
    <col min="6665" max="6665" width="1.21875" style="45" customWidth="1"/>
    <col min="6666" max="6666" width="6.6640625" style="45" customWidth="1"/>
    <col min="6667" max="6668" width="4.6640625" style="45" customWidth="1"/>
    <col min="6669" max="6669" width="6.6640625" style="45" customWidth="1"/>
    <col min="6670" max="6671" width="4.6640625" style="45" customWidth="1"/>
    <col min="6672" max="6672" width="1.21875" style="45" customWidth="1"/>
    <col min="6673" max="6673" width="6.6640625" style="45" customWidth="1"/>
    <col min="6674" max="6675" width="4.6640625" style="45" customWidth="1"/>
    <col min="6676" max="6676" width="6.6640625" style="45" customWidth="1"/>
    <col min="6677" max="6678" width="4.6640625" style="45" customWidth="1"/>
    <col min="6679" max="6679" width="1.21875" style="45" customWidth="1"/>
    <col min="6680" max="6680" width="6.6640625" style="45" customWidth="1"/>
    <col min="6681" max="6682" width="4.6640625" style="45" customWidth="1"/>
    <col min="6683" max="6683" width="6.6640625" style="45" customWidth="1"/>
    <col min="6684" max="6685" width="4.6640625" style="45" customWidth="1"/>
    <col min="6686" max="6686" width="1.21875" style="45" customWidth="1"/>
    <col min="6687" max="6687" width="6.6640625" style="45" customWidth="1"/>
    <col min="6688" max="6689" width="4.6640625" style="45" customWidth="1"/>
    <col min="6690" max="6690" width="6.6640625" style="45" customWidth="1"/>
    <col min="6691" max="6692" width="4.6640625" style="45" customWidth="1"/>
    <col min="6693" max="6693" width="1.21875" style="45" customWidth="1"/>
    <col min="6694" max="6694" width="6.6640625" style="45" customWidth="1"/>
    <col min="6695" max="6696" width="4.6640625" style="45" customWidth="1"/>
    <col min="6697" max="6697" width="6.6640625" style="45" customWidth="1"/>
    <col min="6698" max="6699" width="4.6640625" style="45" customWidth="1"/>
    <col min="6700" max="6905" width="9" style="45"/>
    <col min="6906" max="6906" width="6.21875" style="45" customWidth="1"/>
    <col min="6907" max="6907" width="1.21875" style="45" customWidth="1"/>
    <col min="6908" max="6908" width="6.6640625" style="45" customWidth="1"/>
    <col min="6909" max="6910" width="4.6640625" style="45" customWidth="1"/>
    <col min="6911" max="6911" width="6.6640625" style="45" customWidth="1"/>
    <col min="6912" max="6913" width="4.6640625" style="45" customWidth="1"/>
    <col min="6914" max="6914" width="1.21875" style="45" customWidth="1"/>
    <col min="6915" max="6915" width="6.6640625" style="45" customWidth="1"/>
    <col min="6916" max="6917" width="4.6640625" style="45" customWidth="1"/>
    <col min="6918" max="6918" width="6.6640625" style="45" customWidth="1"/>
    <col min="6919" max="6920" width="4.6640625" style="45" customWidth="1"/>
    <col min="6921" max="6921" width="1.21875" style="45" customWidth="1"/>
    <col min="6922" max="6922" width="6.6640625" style="45" customWidth="1"/>
    <col min="6923" max="6924" width="4.6640625" style="45" customWidth="1"/>
    <col min="6925" max="6925" width="6.6640625" style="45" customWidth="1"/>
    <col min="6926" max="6927" width="4.6640625" style="45" customWidth="1"/>
    <col min="6928" max="6928" width="1.21875" style="45" customWidth="1"/>
    <col min="6929" max="6929" width="6.6640625" style="45" customWidth="1"/>
    <col min="6930" max="6931" width="4.6640625" style="45" customWidth="1"/>
    <col min="6932" max="6932" width="6.6640625" style="45" customWidth="1"/>
    <col min="6933" max="6934" width="4.6640625" style="45" customWidth="1"/>
    <col min="6935" max="6935" width="1.21875" style="45" customWidth="1"/>
    <col min="6936" max="6936" width="6.6640625" style="45" customWidth="1"/>
    <col min="6937" max="6938" width="4.6640625" style="45" customWidth="1"/>
    <col min="6939" max="6939" width="6.6640625" style="45" customWidth="1"/>
    <col min="6940" max="6941" width="4.6640625" style="45" customWidth="1"/>
    <col min="6942" max="6942" width="1.21875" style="45" customWidth="1"/>
    <col min="6943" max="6943" width="6.6640625" style="45" customWidth="1"/>
    <col min="6944" max="6945" width="4.6640625" style="45" customWidth="1"/>
    <col min="6946" max="6946" width="6.6640625" style="45" customWidth="1"/>
    <col min="6947" max="6948" width="4.6640625" style="45" customWidth="1"/>
    <col min="6949" max="6949" width="1.21875" style="45" customWidth="1"/>
    <col min="6950" max="6950" width="6.6640625" style="45" customWidth="1"/>
    <col min="6951" max="6952" width="4.6640625" style="45" customWidth="1"/>
    <col min="6953" max="6953" width="6.6640625" style="45" customWidth="1"/>
    <col min="6954" max="6955" width="4.6640625" style="45" customWidth="1"/>
    <col min="6956" max="7161" width="9" style="45"/>
    <col min="7162" max="7162" width="6.21875" style="45" customWidth="1"/>
    <col min="7163" max="7163" width="1.21875" style="45" customWidth="1"/>
    <col min="7164" max="7164" width="6.6640625" style="45" customWidth="1"/>
    <col min="7165" max="7166" width="4.6640625" style="45" customWidth="1"/>
    <col min="7167" max="7167" width="6.6640625" style="45" customWidth="1"/>
    <col min="7168" max="7169" width="4.6640625" style="45" customWidth="1"/>
    <col min="7170" max="7170" width="1.21875" style="45" customWidth="1"/>
    <col min="7171" max="7171" width="6.6640625" style="45" customWidth="1"/>
    <col min="7172" max="7173" width="4.6640625" style="45" customWidth="1"/>
    <col min="7174" max="7174" width="6.6640625" style="45" customWidth="1"/>
    <col min="7175" max="7176" width="4.6640625" style="45" customWidth="1"/>
    <col min="7177" max="7177" width="1.21875" style="45" customWidth="1"/>
    <col min="7178" max="7178" width="6.6640625" style="45" customWidth="1"/>
    <col min="7179" max="7180" width="4.6640625" style="45" customWidth="1"/>
    <col min="7181" max="7181" width="6.6640625" style="45" customWidth="1"/>
    <col min="7182" max="7183" width="4.6640625" style="45" customWidth="1"/>
    <col min="7184" max="7184" width="1.21875" style="45" customWidth="1"/>
    <col min="7185" max="7185" width="6.6640625" style="45" customWidth="1"/>
    <col min="7186" max="7187" width="4.6640625" style="45" customWidth="1"/>
    <col min="7188" max="7188" width="6.6640625" style="45" customWidth="1"/>
    <col min="7189" max="7190" width="4.6640625" style="45" customWidth="1"/>
    <col min="7191" max="7191" width="1.21875" style="45" customWidth="1"/>
    <col min="7192" max="7192" width="6.6640625" style="45" customWidth="1"/>
    <col min="7193" max="7194" width="4.6640625" style="45" customWidth="1"/>
    <col min="7195" max="7195" width="6.6640625" style="45" customWidth="1"/>
    <col min="7196" max="7197" width="4.6640625" style="45" customWidth="1"/>
    <col min="7198" max="7198" width="1.21875" style="45" customWidth="1"/>
    <col min="7199" max="7199" width="6.6640625" style="45" customWidth="1"/>
    <col min="7200" max="7201" width="4.6640625" style="45" customWidth="1"/>
    <col min="7202" max="7202" width="6.6640625" style="45" customWidth="1"/>
    <col min="7203" max="7204" width="4.6640625" style="45" customWidth="1"/>
    <col min="7205" max="7205" width="1.21875" style="45" customWidth="1"/>
    <col min="7206" max="7206" width="6.6640625" style="45" customWidth="1"/>
    <col min="7207" max="7208" width="4.6640625" style="45" customWidth="1"/>
    <col min="7209" max="7209" width="6.6640625" style="45" customWidth="1"/>
    <col min="7210" max="7211" width="4.6640625" style="45" customWidth="1"/>
    <col min="7212" max="7417" width="9" style="45"/>
    <col min="7418" max="7418" width="6.21875" style="45" customWidth="1"/>
    <col min="7419" max="7419" width="1.21875" style="45" customWidth="1"/>
    <col min="7420" max="7420" width="6.6640625" style="45" customWidth="1"/>
    <col min="7421" max="7422" width="4.6640625" style="45" customWidth="1"/>
    <col min="7423" max="7423" width="6.6640625" style="45" customWidth="1"/>
    <col min="7424" max="7425" width="4.6640625" style="45" customWidth="1"/>
    <col min="7426" max="7426" width="1.21875" style="45" customWidth="1"/>
    <col min="7427" max="7427" width="6.6640625" style="45" customWidth="1"/>
    <col min="7428" max="7429" width="4.6640625" style="45" customWidth="1"/>
    <col min="7430" max="7430" width="6.6640625" style="45" customWidth="1"/>
    <col min="7431" max="7432" width="4.6640625" style="45" customWidth="1"/>
    <col min="7433" max="7433" width="1.21875" style="45" customWidth="1"/>
    <col min="7434" max="7434" width="6.6640625" style="45" customWidth="1"/>
    <col min="7435" max="7436" width="4.6640625" style="45" customWidth="1"/>
    <col min="7437" max="7437" width="6.6640625" style="45" customWidth="1"/>
    <col min="7438" max="7439" width="4.6640625" style="45" customWidth="1"/>
    <col min="7440" max="7440" width="1.21875" style="45" customWidth="1"/>
    <col min="7441" max="7441" width="6.6640625" style="45" customWidth="1"/>
    <col min="7442" max="7443" width="4.6640625" style="45" customWidth="1"/>
    <col min="7444" max="7444" width="6.6640625" style="45" customWidth="1"/>
    <col min="7445" max="7446" width="4.6640625" style="45" customWidth="1"/>
    <col min="7447" max="7447" width="1.21875" style="45" customWidth="1"/>
    <col min="7448" max="7448" width="6.6640625" style="45" customWidth="1"/>
    <col min="7449" max="7450" width="4.6640625" style="45" customWidth="1"/>
    <col min="7451" max="7451" width="6.6640625" style="45" customWidth="1"/>
    <col min="7452" max="7453" width="4.6640625" style="45" customWidth="1"/>
    <col min="7454" max="7454" width="1.21875" style="45" customWidth="1"/>
    <col min="7455" max="7455" width="6.6640625" style="45" customWidth="1"/>
    <col min="7456" max="7457" width="4.6640625" style="45" customWidth="1"/>
    <col min="7458" max="7458" width="6.6640625" style="45" customWidth="1"/>
    <col min="7459" max="7460" width="4.6640625" style="45" customWidth="1"/>
    <col min="7461" max="7461" width="1.21875" style="45" customWidth="1"/>
    <col min="7462" max="7462" width="6.6640625" style="45" customWidth="1"/>
    <col min="7463" max="7464" width="4.6640625" style="45" customWidth="1"/>
    <col min="7465" max="7465" width="6.6640625" style="45" customWidth="1"/>
    <col min="7466" max="7467" width="4.6640625" style="45" customWidth="1"/>
    <col min="7468" max="7673" width="9" style="45"/>
    <col min="7674" max="7674" width="6.21875" style="45" customWidth="1"/>
    <col min="7675" max="7675" width="1.21875" style="45" customWidth="1"/>
    <col min="7676" max="7676" width="6.6640625" style="45" customWidth="1"/>
    <col min="7677" max="7678" width="4.6640625" style="45" customWidth="1"/>
    <col min="7679" max="7679" width="6.6640625" style="45" customWidth="1"/>
    <col min="7680" max="7681" width="4.6640625" style="45" customWidth="1"/>
    <col min="7682" max="7682" width="1.21875" style="45" customWidth="1"/>
    <col min="7683" max="7683" width="6.6640625" style="45" customWidth="1"/>
    <col min="7684" max="7685" width="4.6640625" style="45" customWidth="1"/>
    <col min="7686" max="7686" width="6.6640625" style="45" customWidth="1"/>
    <col min="7687" max="7688" width="4.6640625" style="45" customWidth="1"/>
    <col min="7689" max="7689" width="1.21875" style="45" customWidth="1"/>
    <col min="7690" max="7690" width="6.6640625" style="45" customWidth="1"/>
    <col min="7691" max="7692" width="4.6640625" style="45" customWidth="1"/>
    <col min="7693" max="7693" width="6.6640625" style="45" customWidth="1"/>
    <col min="7694" max="7695" width="4.6640625" style="45" customWidth="1"/>
    <col min="7696" max="7696" width="1.21875" style="45" customWidth="1"/>
    <col min="7697" max="7697" width="6.6640625" style="45" customWidth="1"/>
    <col min="7698" max="7699" width="4.6640625" style="45" customWidth="1"/>
    <col min="7700" max="7700" width="6.6640625" style="45" customWidth="1"/>
    <col min="7701" max="7702" width="4.6640625" style="45" customWidth="1"/>
    <col min="7703" max="7703" width="1.21875" style="45" customWidth="1"/>
    <col min="7704" max="7704" width="6.6640625" style="45" customWidth="1"/>
    <col min="7705" max="7706" width="4.6640625" style="45" customWidth="1"/>
    <col min="7707" max="7707" width="6.6640625" style="45" customWidth="1"/>
    <col min="7708" max="7709" width="4.6640625" style="45" customWidth="1"/>
    <col min="7710" max="7710" width="1.21875" style="45" customWidth="1"/>
    <col min="7711" max="7711" width="6.6640625" style="45" customWidth="1"/>
    <col min="7712" max="7713" width="4.6640625" style="45" customWidth="1"/>
    <col min="7714" max="7714" width="6.6640625" style="45" customWidth="1"/>
    <col min="7715" max="7716" width="4.6640625" style="45" customWidth="1"/>
    <col min="7717" max="7717" width="1.21875" style="45" customWidth="1"/>
    <col min="7718" max="7718" width="6.6640625" style="45" customWidth="1"/>
    <col min="7719" max="7720" width="4.6640625" style="45" customWidth="1"/>
    <col min="7721" max="7721" width="6.6640625" style="45" customWidth="1"/>
    <col min="7722" max="7723" width="4.6640625" style="45" customWidth="1"/>
    <col min="7724" max="7929" width="9" style="45"/>
    <col min="7930" max="7930" width="6.21875" style="45" customWidth="1"/>
    <col min="7931" max="7931" width="1.21875" style="45" customWidth="1"/>
    <col min="7932" max="7932" width="6.6640625" style="45" customWidth="1"/>
    <col min="7933" max="7934" width="4.6640625" style="45" customWidth="1"/>
    <col min="7935" max="7935" width="6.6640625" style="45" customWidth="1"/>
    <col min="7936" max="7937" width="4.6640625" style="45" customWidth="1"/>
    <col min="7938" max="7938" width="1.21875" style="45" customWidth="1"/>
    <col min="7939" max="7939" width="6.6640625" style="45" customWidth="1"/>
    <col min="7940" max="7941" width="4.6640625" style="45" customWidth="1"/>
    <col min="7942" max="7942" width="6.6640625" style="45" customWidth="1"/>
    <col min="7943" max="7944" width="4.6640625" style="45" customWidth="1"/>
    <col min="7945" max="7945" width="1.21875" style="45" customWidth="1"/>
    <col min="7946" max="7946" width="6.6640625" style="45" customWidth="1"/>
    <col min="7947" max="7948" width="4.6640625" style="45" customWidth="1"/>
    <col min="7949" max="7949" width="6.6640625" style="45" customWidth="1"/>
    <col min="7950" max="7951" width="4.6640625" style="45" customWidth="1"/>
    <col min="7952" max="7952" width="1.21875" style="45" customWidth="1"/>
    <col min="7953" max="7953" width="6.6640625" style="45" customWidth="1"/>
    <col min="7954" max="7955" width="4.6640625" style="45" customWidth="1"/>
    <col min="7956" max="7956" width="6.6640625" style="45" customWidth="1"/>
    <col min="7957" max="7958" width="4.6640625" style="45" customWidth="1"/>
    <col min="7959" max="7959" width="1.21875" style="45" customWidth="1"/>
    <col min="7960" max="7960" width="6.6640625" style="45" customWidth="1"/>
    <col min="7961" max="7962" width="4.6640625" style="45" customWidth="1"/>
    <col min="7963" max="7963" width="6.6640625" style="45" customWidth="1"/>
    <col min="7964" max="7965" width="4.6640625" style="45" customWidth="1"/>
    <col min="7966" max="7966" width="1.21875" style="45" customWidth="1"/>
    <col min="7967" max="7967" width="6.6640625" style="45" customWidth="1"/>
    <col min="7968" max="7969" width="4.6640625" style="45" customWidth="1"/>
    <col min="7970" max="7970" width="6.6640625" style="45" customWidth="1"/>
    <col min="7971" max="7972" width="4.6640625" style="45" customWidth="1"/>
    <col min="7973" max="7973" width="1.21875" style="45" customWidth="1"/>
    <col min="7974" max="7974" width="6.6640625" style="45" customWidth="1"/>
    <col min="7975" max="7976" width="4.6640625" style="45" customWidth="1"/>
    <col min="7977" max="7977" width="6.6640625" style="45" customWidth="1"/>
    <col min="7978" max="7979" width="4.6640625" style="45" customWidth="1"/>
    <col min="7980" max="8185" width="9" style="45"/>
    <col min="8186" max="8186" width="6.21875" style="45" customWidth="1"/>
    <col min="8187" max="8187" width="1.21875" style="45" customWidth="1"/>
    <col min="8188" max="8188" width="6.6640625" style="45" customWidth="1"/>
    <col min="8189" max="8190" width="4.6640625" style="45" customWidth="1"/>
    <col min="8191" max="8191" width="6.6640625" style="45" customWidth="1"/>
    <col min="8192" max="8193" width="4.6640625" style="45" customWidth="1"/>
    <col min="8194" max="8194" width="1.21875" style="45" customWidth="1"/>
    <col min="8195" max="8195" width="6.6640625" style="45" customWidth="1"/>
    <col min="8196" max="8197" width="4.6640625" style="45" customWidth="1"/>
    <col min="8198" max="8198" width="6.6640625" style="45" customWidth="1"/>
    <col min="8199" max="8200" width="4.6640625" style="45" customWidth="1"/>
    <col min="8201" max="8201" width="1.21875" style="45" customWidth="1"/>
    <col min="8202" max="8202" width="6.6640625" style="45" customWidth="1"/>
    <col min="8203" max="8204" width="4.6640625" style="45" customWidth="1"/>
    <col min="8205" max="8205" width="6.6640625" style="45" customWidth="1"/>
    <col min="8206" max="8207" width="4.6640625" style="45" customWidth="1"/>
    <col min="8208" max="8208" width="1.21875" style="45" customWidth="1"/>
    <col min="8209" max="8209" width="6.6640625" style="45" customWidth="1"/>
    <col min="8210" max="8211" width="4.6640625" style="45" customWidth="1"/>
    <col min="8212" max="8212" width="6.6640625" style="45" customWidth="1"/>
    <col min="8213" max="8214" width="4.6640625" style="45" customWidth="1"/>
    <col min="8215" max="8215" width="1.21875" style="45" customWidth="1"/>
    <col min="8216" max="8216" width="6.6640625" style="45" customWidth="1"/>
    <col min="8217" max="8218" width="4.6640625" style="45" customWidth="1"/>
    <col min="8219" max="8219" width="6.6640625" style="45" customWidth="1"/>
    <col min="8220" max="8221" width="4.6640625" style="45" customWidth="1"/>
    <col min="8222" max="8222" width="1.21875" style="45" customWidth="1"/>
    <col min="8223" max="8223" width="6.6640625" style="45" customWidth="1"/>
    <col min="8224" max="8225" width="4.6640625" style="45" customWidth="1"/>
    <col min="8226" max="8226" width="6.6640625" style="45" customWidth="1"/>
    <col min="8227" max="8228" width="4.6640625" style="45" customWidth="1"/>
    <col min="8229" max="8229" width="1.21875" style="45" customWidth="1"/>
    <col min="8230" max="8230" width="6.6640625" style="45" customWidth="1"/>
    <col min="8231" max="8232" width="4.6640625" style="45" customWidth="1"/>
    <col min="8233" max="8233" width="6.6640625" style="45" customWidth="1"/>
    <col min="8234" max="8235" width="4.6640625" style="45" customWidth="1"/>
    <col min="8236" max="8441" width="9" style="45"/>
    <col min="8442" max="8442" width="6.21875" style="45" customWidth="1"/>
    <col min="8443" max="8443" width="1.21875" style="45" customWidth="1"/>
    <col min="8444" max="8444" width="6.6640625" style="45" customWidth="1"/>
    <col min="8445" max="8446" width="4.6640625" style="45" customWidth="1"/>
    <col min="8447" max="8447" width="6.6640625" style="45" customWidth="1"/>
    <col min="8448" max="8449" width="4.6640625" style="45" customWidth="1"/>
    <col min="8450" max="8450" width="1.21875" style="45" customWidth="1"/>
    <col min="8451" max="8451" width="6.6640625" style="45" customWidth="1"/>
    <col min="8452" max="8453" width="4.6640625" style="45" customWidth="1"/>
    <col min="8454" max="8454" width="6.6640625" style="45" customWidth="1"/>
    <col min="8455" max="8456" width="4.6640625" style="45" customWidth="1"/>
    <col min="8457" max="8457" width="1.21875" style="45" customWidth="1"/>
    <col min="8458" max="8458" width="6.6640625" style="45" customWidth="1"/>
    <col min="8459" max="8460" width="4.6640625" style="45" customWidth="1"/>
    <col min="8461" max="8461" width="6.6640625" style="45" customWidth="1"/>
    <col min="8462" max="8463" width="4.6640625" style="45" customWidth="1"/>
    <col min="8464" max="8464" width="1.21875" style="45" customWidth="1"/>
    <col min="8465" max="8465" width="6.6640625" style="45" customWidth="1"/>
    <col min="8466" max="8467" width="4.6640625" style="45" customWidth="1"/>
    <col min="8468" max="8468" width="6.6640625" style="45" customWidth="1"/>
    <col min="8469" max="8470" width="4.6640625" style="45" customWidth="1"/>
    <col min="8471" max="8471" width="1.21875" style="45" customWidth="1"/>
    <col min="8472" max="8472" width="6.6640625" style="45" customWidth="1"/>
    <col min="8473" max="8474" width="4.6640625" style="45" customWidth="1"/>
    <col min="8475" max="8475" width="6.6640625" style="45" customWidth="1"/>
    <col min="8476" max="8477" width="4.6640625" style="45" customWidth="1"/>
    <col min="8478" max="8478" width="1.21875" style="45" customWidth="1"/>
    <col min="8479" max="8479" width="6.6640625" style="45" customWidth="1"/>
    <col min="8480" max="8481" width="4.6640625" style="45" customWidth="1"/>
    <col min="8482" max="8482" width="6.6640625" style="45" customWidth="1"/>
    <col min="8483" max="8484" width="4.6640625" style="45" customWidth="1"/>
    <col min="8485" max="8485" width="1.21875" style="45" customWidth="1"/>
    <col min="8486" max="8486" width="6.6640625" style="45" customWidth="1"/>
    <col min="8487" max="8488" width="4.6640625" style="45" customWidth="1"/>
    <col min="8489" max="8489" width="6.6640625" style="45" customWidth="1"/>
    <col min="8490" max="8491" width="4.6640625" style="45" customWidth="1"/>
    <col min="8492" max="8697" width="9" style="45"/>
    <col min="8698" max="8698" width="6.21875" style="45" customWidth="1"/>
    <col min="8699" max="8699" width="1.21875" style="45" customWidth="1"/>
    <col min="8700" max="8700" width="6.6640625" style="45" customWidth="1"/>
    <col min="8701" max="8702" width="4.6640625" style="45" customWidth="1"/>
    <col min="8703" max="8703" width="6.6640625" style="45" customWidth="1"/>
    <col min="8704" max="8705" width="4.6640625" style="45" customWidth="1"/>
    <col min="8706" max="8706" width="1.21875" style="45" customWidth="1"/>
    <col min="8707" max="8707" width="6.6640625" style="45" customWidth="1"/>
    <col min="8708" max="8709" width="4.6640625" style="45" customWidth="1"/>
    <col min="8710" max="8710" width="6.6640625" style="45" customWidth="1"/>
    <col min="8711" max="8712" width="4.6640625" style="45" customWidth="1"/>
    <col min="8713" max="8713" width="1.21875" style="45" customWidth="1"/>
    <col min="8714" max="8714" width="6.6640625" style="45" customWidth="1"/>
    <col min="8715" max="8716" width="4.6640625" style="45" customWidth="1"/>
    <col min="8717" max="8717" width="6.6640625" style="45" customWidth="1"/>
    <col min="8718" max="8719" width="4.6640625" style="45" customWidth="1"/>
    <col min="8720" max="8720" width="1.21875" style="45" customWidth="1"/>
    <col min="8721" max="8721" width="6.6640625" style="45" customWidth="1"/>
    <col min="8722" max="8723" width="4.6640625" style="45" customWidth="1"/>
    <col min="8724" max="8724" width="6.6640625" style="45" customWidth="1"/>
    <col min="8725" max="8726" width="4.6640625" style="45" customWidth="1"/>
    <col min="8727" max="8727" width="1.21875" style="45" customWidth="1"/>
    <col min="8728" max="8728" width="6.6640625" style="45" customWidth="1"/>
    <col min="8729" max="8730" width="4.6640625" style="45" customWidth="1"/>
    <col min="8731" max="8731" width="6.6640625" style="45" customWidth="1"/>
    <col min="8732" max="8733" width="4.6640625" style="45" customWidth="1"/>
    <col min="8734" max="8734" width="1.21875" style="45" customWidth="1"/>
    <col min="8735" max="8735" width="6.6640625" style="45" customWidth="1"/>
    <col min="8736" max="8737" width="4.6640625" style="45" customWidth="1"/>
    <col min="8738" max="8738" width="6.6640625" style="45" customWidth="1"/>
    <col min="8739" max="8740" width="4.6640625" style="45" customWidth="1"/>
    <col min="8741" max="8741" width="1.21875" style="45" customWidth="1"/>
    <col min="8742" max="8742" width="6.6640625" style="45" customWidth="1"/>
    <col min="8743" max="8744" width="4.6640625" style="45" customWidth="1"/>
    <col min="8745" max="8745" width="6.6640625" style="45" customWidth="1"/>
    <col min="8746" max="8747" width="4.6640625" style="45" customWidth="1"/>
    <col min="8748" max="8953" width="9" style="45"/>
    <col min="8954" max="8954" width="6.21875" style="45" customWidth="1"/>
    <col min="8955" max="8955" width="1.21875" style="45" customWidth="1"/>
    <col min="8956" max="8956" width="6.6640625" style="45" customWidth="1"/>
    <col min="8957" max="8958" width="4.6640625" style="45" customWidth="1"/>
    <col min="8959" max="8959" width="6.6640625" style="45" customWidth="1"/>
    <col min="8960" max="8961" width="4.6640625" style="45" customWidth="1"/>
    <col min="8962" max="8962" width="1.21875" style="45" customWidth="1"/>
    <col min="8963" max="8963" width="6.6640625" style="45" customWidth="1"/>
    <col min="8964" max="8965" width="4.6640625" style="45" customWidth="1"/>
    <col min="8966" max="8966" width="6.6640625" style="45" customWidth="1"/>
    <col min="8967" max="8968" width="4.6640625" style="45" customWidth="1"/>
    <col min="8969" max="8969" width="1.21875" style="45" customWidth="1"/>
    <col min="8970" max="8970" width="6.6640625" style="45" customWidth="1"/>
    <col min="8971" max="8972" width="4.6640625" style="45" customWidth="1"/>
    <col min="8973" max="8973" width="6.6640625" style="45" customWidth="1"/>
    <col min="8974" max="8975" width="4.6640625" style="45" customWidth="1"/>
    <col min="8976" max="8976" width="1.21875" style="45" customWidth="1"/>
    <col min="8977" max="8977" width="6.6640625" style="45" customWidth="1"/>
    <col min="8978" max="8979" width="4.6640625" style="45" customWidth="1"/>
    <col min="8980" max="8980" width="6.6640625" style="45" customWidth="1"/>
    <col min="8981" max="8982" width="4.6640625" style="45" customWidth="1"/>
    <col min="8983" max="8983" width="1.21875" style="45" customWidth="1"/>
    <col min="8984" max="8984" width="6.6640625" style="45" customWidth="1"/>
    <col min="8985" max="8986" width="4.6640625" style="45" customWidth="1"/>
    <col min="8987" max="8987" width="6.6640625" style="45" customWidth="1"/>
    <col min="8988" max="8989" width="4.6640625" style="45" customWidth="1"/>
    <col min="8990" max="8990" width="1.21875" style="45" customWidth="1"/>
    <col min="8991" max="8991" width="6.6640625" style="45" customWidth="1"/>
    <col min="8992" max="8993" width="4.6640625" style="45" customWidth="1"/>
    <col min="8994" max="8994" width="6.6640625" style="45" customWidth="1"/>
    <col min="8995" max="8996" width="4.6640625" style="45" customWidth="1"/>
    <col min="8997" max="8997" width="1.21875" style="45" customWidth="1"/>
    <col min="8998" max="8998" width="6.6640625" style="45" customWidth="1"/>
    <col min="8999" max="9000" width="4.6640625" style="45" customWidth="1"/>
    <col min="9001" max="9001" width="6.6640625" style="45" customWidth="1"/>
    <col min="9002" max="9003" width="4.6640625" style="45" customWidth="1"/>
    <col min="9004" max="9209" width="9" style="45"/>
    <col min="9210" max="9210" width="6.21875" style="45" customWidth="1"/>
    <col min="9211" max="9211" width="1.21875" style="45" customWidth="1"/>
    <col min="9212" max="9212" width="6.6640625" style="45" customWidth="1"/>
    <col min="9213" max="9214" width="4.6640625" style="45" customWidth="1"/>
    <col min="9215" max="9215" width="6.6640625" style="45" customWidth="1"/>
    <col min="9216" max="9217" width="4.6640625" style="45" customWidth="1"/>
    <col min="9218" max="9218" width="1.21875" style="45" customWidth="1"/>
    <col min="9219" max="9219" width="6.6640625" style="45" customWidth="1"/>
    <col min="9220" max="9221" width="4.6640625" style="45" customWidth="1"/>
    <col min="9222" max="9222" width="6.6640625" style="45" customWidth="1"/>
    <col min="9223" max="9224" width="4.6640625" style="45" customWidth="1"/>
    <col min="9225" max="9225" width="1.21875" style="45" customWidth="1"/>
    <col min="9226" max="9226" width="6.6640625" style="45" customWidth="1"/>
    <col min="9227" max="9228" width="4.6640625" style="45" customWidth="1"/>
    <col min="9229" max="9229" width="6.6640625" style="45" customWidth="1"/>
    <col min="9230" max="9231" width="4.6640625" style="45" customWidth="1"/>
    <col min="9232" max="9232" width="1.21875" style="45" customWidth="1"/>
    <col min="9233" max="9233" width="6.6640625" style="45" customWidth="1"/>
    <col min="9234" max="9235" width="4.6640625" style="45" customWidth="1"/>
    <col min="9236" max="9236" width="6.6640625" style="45" customWidth="1"/>
    <col min="9237" max="9238" width="4.6640625" style="45" customWidth="1"/>
    <col min="9239" max="9239" width="1.21875" style="45" customWidth="1"/>
    <col min="9240" max="9240" width="6.6640625" style="45" customWidth="1"/>
    <col min="9241" max="9242" width="4.6640625" style="45" customWidth="1"/>
    <col min="9243" max="9243" width="6.6640625" style="45" customWidth="1"/>
    <col min="9244" max="9245" width="4.6640625" style="45" customWidth="1"/>
    <col min="9246" max="9246" width="1.21875" style="45" customWidth="1"/>
    <col min="9247" max="9247" width="6.6640625" style="45" customWidth="1"/>
    <col min="9248" max="9249" width="4.6640625" style="45" customWidth="1"/>
    <col min="9250" max="9250" width="6.6640625" style="45" customWidth="1"/>
    <col min="9251" max="9252" width="4.6640625" style="45" customWidth="1"/>
    <col min="9253" max="9253" width="1.21875" style="45" customWidth="1"/>
    <col min="9254" max="9254" width="6.6640625" style="45" customWidth="1"/>
    <col min="9255" max="9256" width="4.6640625" style="45" customWidth="1"/>
    <col min="9257" max="9257" width="6.6640625" style="45" customWidth="1"/>
    <col min="9258" max="9259" width="4.6640625" style="45" customWidth="1"/>
    <col min="9260" max="9465" width="9" style="45"/>
    <col min="9466" max="9466" width="6.21875" style="45" customWidth="1"/>
    <col min="9467" max="9467" width="1.21875" style="45" customWidth="1"/>
    <col min="9468" max="9468" width="6.6640625" style="45" customWidth="1"/>
    <col min="9469" max="9470" width="4.6640625" style="45" customWidth="1"/>
    <col min="9471" max="9471" width="6.6640625" style="45" customWidth="1"/>
    <col min="9472" max="9473" width="4.6640625" style="45" customWidth="1"/>
    <col min="9474" max="9474" width="1.21875" style="45" customWidth="1"/>
    <col min="9475" max="9475" width="6.6640625" style="45" customWidth="1"/>
    <col min="9476" max="9477" width="4.6640625" style="45" customWidth="1"/>
    <col min="9478" max="9478" width="6.6640625" style="45" customWidth="1"/>
    <col min="9479" max="9480" width="4.6640625" style="45" customWidth="1"/>
    <col min="9481" max="9481" width="1.21875" style="45" customWidth="1"/>
    <col min="9482" max="9482" width="6.6640625" style="45" customWidth="1"/>
    <col min="9483" max="9484" width="4.6640625" style="45" customWidth="1"/>
    <col min="9485" max="9485" width="6.6640625" style="45" customWidth="1"/>
    <col min="9486" max="9487" width="4.6640625" style="45" customWidth="1"/>
    <col min="9488" max="9488" width="1.21875" style="45" customWidth="1"/>
    <col min="9489" max="9489" width="6.6640625" style="45" customWidth="1"/>
    <col min="9490" max="9491" width="4.6640625" style="45" customWidth="1"/>
    <col min="9492" max="9492" width="6.6640625" style="45" customWidth="1"/>
    <col min="9493" max="9494" width="4.6640625" style="45" customWidth="1"/>
    <col min="9495" max="9495" width="1.21875" style="45" customWidth="1"/>
    <col min="9496" max="9496" width="6.6640625" style="45" customWidth="1"/>
    <col min="9497" max="9498" width="4.6640625" style="45" customWidth="1"/>
    <col min="9499" max="9499" width="6.6640625" style="45" customWidth="1"/>
    <col min="9500" max="9501" width="4.6640625" style="45" customWidth="1"/>
    <col min="9502" max="9502" width="1.21875" style="45" customWidth="1"/>
    <col min="9503" max="9503" width="6.6640625" style="45" customWidth="1"/>
    <col min="9504" max="9505" width="4.6640625" style="45" customWidth="1"/>
    <col min="9506" max="9506" width="6.6640625" style="45" customWidth="1"/>
    <col min="9507" max="9508" width="4.6640625" style="45" customWidth="1"/>
    <col min="9509" max="9509" width="1.21875" style="45" customWidth="1"/>
    <col min="9510" max="9510" width="6.6640625" style="45" customWidth="1"/>
    <col min="9511" max="9512" width="4.6640625" style="45" customWidth="1"/>
    <col min="9513" max="9513" width="6.6640625" style="45" customWidth="1"/>
    <col min="9514" max="9515" width="4.6640625" style="45" customWidth="1"/>
    <col min="9516" max="9721" width="9" style="45"/>
    <col min="9722" max="9722" width="6.21875" style="45" customWidth="1"/>
    <col min="9723" max="9723" width="1.21875" style="45" customWidth="1"/>
    <col min="9724" max="9724" width="6.6640625" style="45" customWidth="1"/>
    <col min="9725" max="9726" width="4.6640625" style="45" customWidth="1"/>
    <col min="9727" max="9727" width="6.6640625" style="45" customWidth="1"/>
    <col min="9728" max="9729" width="4.6640625" style="45" customWidth="1"/>
    <col min="9730" max="9730" width="1.21875" style="45" customWidth="1"/>
    <col min="9731" max="9731" width="6.6640625" style="45" customWidth="1"/>
    <col min="9732" max="9733" width="4.6640625" style="45" customWidth="1"/>
    <col min="9734" max="9734" width="6.6640625" style="45" customWidth="1"/>
    <col min="9735" max="9736" width="4.6640625" style="45" customWidth="1"/>
    <col min="9737" max="9737" width="1.21875" style="45" customWidth="1"/>
    <col min="9738" max="9738" width="6.6640625" style="45" customWidth="1"/>
    <col min="9739" max="9740" width="4.6640625" style="45" customWidth="1"/>
    <col min="9741" max="9741" width="6.6640625" style="45" customWidth="1"/>
    <col min="9742" max="9743" width="4.6640625" style="45" customWidth="1"/>
    <col min="9744" max="9744" width="1.21875" style="45" customWidth="1"/>
    <col min="9745" max="9745" width="6.6640625" style="45" customWidth="1"/>
    <col min="9746" max="9747" width="4.6640625" style="45" customWidth="1"/>
    <col min="9748" max="9748" width="6.6640625" style="45" customWidth="1"/>
    <col min="9749" max="9750" width="4.6640625" style="45" customWidth="1"/>
    <col min="9751" max="9751" width="1.21875" style="45" customWidth="1"/>
    <col min="9752" max="9752" width="6.6640625" style="45" customWidth="1"/>
    <col min="9753" max="9754" width="4.6640625" style="45" customWidth="1"/>
    <col min="9755" max="9755" width="6.6640625" style="45" customWidth="1"/>
    <col min="9756" max="9757" width="4.6640625" style="45" customWidth="1"/>
    <col min="9758" max="9758" width="1.21875" style="45" customWidth="1"/>
    <col min="9759" max="9759" width="6.6640625" style="45" customWidth="1"/>
    <col min="9760" max="9761" width="4.6640625" style="45" customWidth="1"/>
    <col min="9762" max="9762" width="6.6640625" style="45" customWidth="1"/>
    <col min="9763" max="9764" width="4.6640625" style="45" customWidth="1"/>
    <col min="9765" max="9765" width="1.21875" style="45" customWidth="1"/>
    <col min="9766" max="9766" width="6.6640625" style="45" customWidth="1"/>
    <col min="9767" max="9768" width="4.6640625" style="45" customWidth="1"/>
    <col min="9769" max="9769" width="6.6640625" style="45" customWidth="1"/>
    <col min="9770" max="9771" width="4.6640625" style="45" customWidth="1"/>
    <col min="9772" max="9977" width="9" style="45"/>
    <col min="9978" max="9978" width="6.21875" style="45" customWidth="1"/>
    <col min="9979" max="9979" width="1.21875" style="45" customWidth="1"/>
    <col min="9980" max="9980" width="6.6640625" style="45" customWidth="1"/>
    <col min="9981" max="9982" width="4.6640625" style="45" customWidth="1"/>
    <col min="9983" max="9983" width="6.6640625" style="45" customWidth="1"/>
    <col min="9984" max="9985" width="4.6640625" style="45" customWidth="1"/>
    <col min="9986" max="9986" width="1.21875" style="45" customWidth="1"/>
    <col min="9987" max="9987" width="6.6640625" style="45" customWidth="1"/>
    <col min="9988" max="9989" width="4.6640625" style="45" customWidth="1"/>
    <col min="9990" max="9990" width="6.6640625" style="45" customWidth="1"/>
    <col min="9991" max="9992" width="4.6640625" style="45" customWidth="1"/>
    <col min="9993" max="9993" width="1.21875" style="45" customWidth="1"/>
    <col min="9994" max="9994" width="6.6640625" style="45" customWidth="1"/>
    <col min="9995" max="9996" width="4.6640625" style="45" customWidth="1"/>
    <col min="9997" max="9997" width="6.6640625" style="45" customWidth="1"/>
    <col min="9998" max="9999" width="4.6640625" style="45" customWidth="1"/>
    <col min="10000" max="10000" width="1.21875" style="45" customWidth="1"/>
    <col min="10001" max="10001" width="6.6640625" style="45" customWidth="1"/>
    <col min="10002" max="10003" width="4.6640625" style="45" customWidth="1"/>
    <col min="10004" max="10004" width="6.6640625" style="45" customWidth="1"/>
    <col min="10005" max="10006" width="4.6640625" style="45" customWidth="1"/>
    <col min="10007" max="10007" width="1.21875" style="45" customWidth="1"/>
    <col min="10008" max="10008" width="6.6640625" style="45" customWidth="1"/>
    <col min="10009" max="10010" width="4.6640625" style="45" customWidth="1"/>
    <col min="10011" max="10011" width="6.6640625" style="45" customWidth="1"/>
    <col min="10012" max="10013" width="4.6640625" style="45" customWidth="1"/>
    <col min="10014" max="10014" width="1.21875" style="45" customWidth="1"/>
    <col min="10015" max="10015" width="6.6640625" style="45" customWidth="1"/>
    <col min="10016" max="10017" width="4.6640625" style="45" customWidth="1"/>
    <col min="10018" max="10018" width="6.6640625" style="45" customWidth="1"/>
    <col min="10019" max="10020" width="4.6640625" style="45" customWidth="1"/>
    <col min="10021" max="10021" width="1.21875" style="45" customWidth="1"/>
    <col min="10022" max="10022" width="6.6640625" style="45" customWidth="1"/>
    <col min="10023" max="10024" width="4.6640625" style="45" customWidth="1"/>
    <col min="10025" max="10025" width="6.6640625" style="45" customWidth="1"/>
    <col min="10026" max="10027" width="4.6640625" style="45" customWidth="1"/>
    <col min="10028" max="10233" width="9" style="45"/>
    <col min="10234" max="10234" width="6.21875" style="45" customWidth="1"/>
    <col min="10235" max="10235" width="1.21875" style="45" customWidth="1"/>
    <col min="10236" max="10236" width="6.6640625" style="45" customWidth="1"/>
    <col min="10237" max="10238" width="4.6640625" style="45" customWidth="1"/>
    <col min="10239" max="10239" width="6.6640625" style="45" customWidth="1"/>
    <col min="10240" max="10241" width="4.6640625" style="45" customWidth="1"/>
    <col min="10242" max="10242" width="1.21875" style="45" customWidth="1"/>
    <col min="10243" max="10243" width="6.6640625" style="45" customWidth="1"/>
    <col min="10244" max="10245" width="4.6640625" style="45" customWidth="1"/>
    <col min="10246" max="10246" width="6.6640625" style="45" customWidth="1"/>
    <col min="10247" max="10248" width="4.6640625" style="45" customWidth="1"/>
    <col min="10249" max="10249" width="1.21875" style="45" customWidth="1"/>
    <col min="10250" max="10250" width="6.6640625" style="45" customWidth="1"/>
    <col min="10251" max="10252" width="4.6640625" style="45" customWidth="1"/>
    <col min="10253" max="10253" width="6.6640625" style="45" customWidth="1"/>
    <col min="10254" max="10255" width="4.6640625" style="45" customWidth="1"/>
    <col min="10256" max="10256" width="1.21875" style="45" customWidth="1"/>
    <col min="10257" max="10257" width="6.6640625" style="45" customWidth="1"/>
    <col min="10258" max="10259" width="4.6640625" style="45" customWidth="1"/>
    <col min="10260" max="10260" width="6.6640625" style="45" customWidth="1"/>
    <col min="10261" max="10262" width="4.6640625" style="45" customWidth="1"/>
    <col min="10263" max="10263" width="1.21875" style="45" customWidth="1"/>
    <col min="10264" max="10264" width="6.6640625" style="45" customWidth="1"/>
    <col min="10265" max="10266" width="4.6640625" style="45" customWidth="1"/>
    <col min="10267" max="10267" width="6.6640625" style="45" customWidth="1"/>
    <col min="10268" max="10269" width="4.6640625" style="45" customWidth="1"/>
    <col min="10270" max="10270" width="1.21875" style="45" customWidth="1"/>
    <col min="10271" max="10271" width="6.6640625" style="45" customWidth="1"/>
    <col min="10272" max="10273" width="4.6640625" style="45" customWidth="1"/>
    <col min="10274" max="10274" width="6.6640625" style="45" customWidth="1"/>
    <col min="10275" max="10276" width="4.6640625" style="45" customWidth="1"/>
    <col min="10277" max="10277" width="1.21875" style="45" customWidth="1"/>
    <col min="10278" max="10278" width="6.6640625" style="45" customWidth="1"/>
    <col min="10279" max="10280" width="4.6640625" style="45" customWidth="1"/>
    <col min="10281" max="10281" width="6.6640625" style="45" customWidth="1"/>
    <col min="10282" max="10283" width="4.6640625" style="45" customWidth="1"/>
    <col min="10284" max="10489" width="9" style="45"/>
    <col min="10490" max="10490" width="6.21875" style="45" customWidth="1"/>
    <col min="10491" max="10491" width="1.21875" style="45" customWidth="1"/>
    <col min="10492" max="10492" width="6.6640625" style="45" customWidth="1"/>
    <col min="10493" max="10494" width="4.6640625" style="45" customWidth="1"/>
    <col min="10495" max="10495" width="6.6640625" style="45" customWidth="1"/>
    <col min="10496" max="10497" width="4.6640625" style="45" customWidth="1"/>
    <col min="10498" max="10498" width="1.21875" style="45" customWidth="1"/>
    <col min="10499" max="10499" width="6.6640625" style="45" customWidth="1"/>
    <col min="10500" max="10501" width="4.6640625" style="45" customWidth="1"/>
    <col min="10502" max="10502" width="6.6640625" style="45" customWidth="1"/>
    <col min="10503" max="10504" width="4.6640625" style="45" customWidth="1"/>
    <col min="10505" max="10505" width="1.21875" style="45" customWidth="1"/>
    <col min="10506" max="10506" width="6.6640625" style="45" customWidth="1"/>
    <col min="10507" max="10508" width="4.6640625" style="45" customWidth="1"/>
    <col min="10509" max="10509" width="6.6640625" style="45" customWidth="1"/>
    <col min="10510" max="10511" width="4.6640625" style="45" customWidth="1"/>
    <col min="10512" max="10512" width="1.21875" style="45" customWidth="1"/>
    <col min="10513" max="10513" width="6.6640625" style="45" customWidth="1"/>
    <col min="10514" max="10515" width="4.6640625" style="45" customWidth="1"/>
    <col min="10516" max="10516" width="6.6640625" style="45" customWidth="1"/>
    <col min="10517" max="10518" width="4.6640625" style="45" customWidth="1"/>
    <col min="10519" max="10519" width="1.21875" style="45" customWidth="1"/>
    <col min="10520" max="10520" width="6.6640625" style="45" customWidth="1"/>
    <col min="10521" max="10522" width="4.6640625" style="45" customWidth="1"/>
    <col min="10523" max="10523" width="6.6640625" style="45" customWidth="1"/>
    <col min="10524" max="10525" width="4.6640625" style="45" customWidth="1"/>
    <col min="10526" max="10526" width="1.21875" style="45" customWidth="1"/>
    <col min="10527" max="10527" width="6.6640625" style="45" customWidth="1"/>
    <col min="10528" max="10529" width="4.6640625" style="45" customWidth="1"/>
    <col min="10530" max="10530" width="6.6640625" style="45" customWidth="1"/>
    <col min="10531" max="10532" width="4.6640625" style="45" customWidth="1"/>
    <col min="10533" max="10533" width="1.21875" style="45" customWidth="1"/>
    <col min="10534" max="10534" width="6.6640625" style="45" customWidth="1"/>
    <col min="10535" max="10536" width="4.6640625" style="45" customWidth="1"/>
    <col min="10537" max="10537" width="6.6640625" style="45" customWidth="1"/>
    <col min="10538" max="10539" width="4.6640625" style="45" customWidth="1"/>
    <col min="10540" max="10745" width="9" style="45"/>
    <col min="10746" max="10746" width="6.21875" style="45" customWidth="1"/>
    <col min="10747" max="10747" width="1.21875" style="45" customWidth="1"/>
    <col min="10748" max="10748" width="6.6640625" style="45" customWidth="1"/>
    <col min="10749" max="10750" width="4.6640625" style="45" customWidth="1"/>
    <col min="10751" max="10751" width="6.6640625" style="45" customWidth="1"/>
    <col min="10752" max="10753" width="4.6640625" style="45" customWidth="1"/>
    <col min="10754" max="10754" width="1.21875" style="45" customWidth="1"/>
    <col min="10755" max="10755" width="6.6640625" style="45" customWidth="1"/>
    <col min="10756" max="10757" width="4.6640625" style="45" customWidth="1"/>
    <col min="10758" max="10758" width="6.6640625" style="45" customWidth="1"/>
    <col min="10759" max="10760" width="4.6640625" style="45" customWidth="1"/>
    <col min="10761" max="10761" width="1.21875" style="45" customWidth="1"/>
    <col min="10762" max="10762" width="6.6640625" style="45" customWidth="1"/>
    <col min="10763" max="10764" width="4.6640625" style="45" customWidth="1"/>
    <col min="10765" max="10765" width="6.6640625" style="45" customWidth="1"/>
    <col min="10766" max="10767" width="4.6640625" style="45" customWidth="1"/>
    <col min="10768" max="10768" width="1.21875" style="45" customWidth="1"/>
    <col min="10769" max="10769" width="6.6640625" style="45" customWidth="1"/>
    <col min="10770" max="10771" width="4.6640625" style="45" customWidth="1"/>
    <col min="10772" max="10772" width="6.6640625" style="45" customWidth="1"/>
    <col min="10773" max="10774" width="4.6640625" style="45" customWidth="1"/>
    <col min="10775" max="10775" width="1.21875" style="45" customWidth="1"/>
    <col min="10776" max="10776" width="6.6640625" style="45" customWidth="1"/>
    <col min="10777" max="10778" width="4.6640625" style="45" customWidth="1"/>
    <col min="10779" max="10779" width="6.6640625" style="45" customWidth="1"/>
    <col min="10780" max="10781" width="4.6640625" style="45" customWidth="1"/>
    <col min="10782" max="10782" width="1.21875" style="45" customWidth="1"/>
    <col min="10783" max="10783" width="6.6640625" style="45" customWidth="1"/>
    <col min="10784" max="10785" width="4.6640625" style="45" customWidth="1"/>
    <col min="10786" max="10786" width="6.6640625" style="45" customWidth="1"/>
    <col min="10787" max="10788" width="4.6640625" style="45" customWidth="1"/>
    <col min="10789" max="10789" width="1.21875" style="45" customWidth="1"/>
    <col min="10790" max="10790" width="6.6640625" style="45" customWidth="1"/>
    <col min="10791" max="10792" width="4.6640625" style="45" customWidth="1"/>
    <col min="10793" max="10793" width="6.6640625" style="45" customWidth="1"/>
    <col min="10794" max="10795" width="4.6640625" style="45" customWidth="1"/>
    <col min="10796" max="11001" width="9" style="45"/>
    <col min="11002" max="11002" width="6.21875" style="45" customWidth="1"/>
    <col min="11003" max="11003" width="1.21875" style="45" customWidth="1"/>
    <col min="11004" max="11004" width="6.6640625" style="45" customWidth="1"/>
    <col min="11005" max="11006" width="4.6640625" style="45" customWidth="1"/>
    <col min="11007" max="11007" width="6.6640625" style="45" customWidth="1"/>
    <col min="11008" max="11009" width="4.6640625" style="45" customWidth="1"/>
    <col min="11010" max="11010" width="1.21875" style="45" customWidth="1"/>
    <col min="11011" max="11011" width="6.6640625" style="45" customWidth="1"/>
    <col min="11012" max="11013" width="4.6640625" style="45" customWidth="1"/>
    <col min="11014" max="11014" width="6.6640625" style="45" customWidth="1"/>
    <col min="11015" max="11016" width="4.6640625" style="45" customWidth="1"/>
    <col min="11017" max="11017" width="1.21875" style="45" customWidth="1"/>
    <col min="11018" max="11018" width="6.6640625" style="45" customWidth="1"/>
    <col min="11019" max="11020" width="4.6640625" style="45" customWidth="1"/>
    <col min="11021" max="11021" width="6.6640625" style="45" customWidth="1"/>
    <col min="11022" max="11023" width="4.6640625" style="45" customWidth="1"/>
    <col min="11024" max="11024" width="1.21875" style="45" customWidth="1"/>
    <col min="11025" max="11025" width="6.6640625" style="45" customWidth="1"/>
    <col min="11026" max="11027" width="4.6640625" style="45" customWidth="1"/>
    <col min="11028" max="11028" width="6.6640625" style="45" customWidth="1"/>
    <col min="11029" max="11030" width="4.6640625" style="45" customWidth="1"/>
    <col min="11031" max="11031" width="1.21875" style="45" customWidth="1"/>
    <col min="11032" max="11032" width="6.6640625" style="45" customWidth="1"/>
    <col min="11033" max="11034" width="4.6640625" style="45" customWidth="1"/>
    <col min="11035" max="11035" width="6.6640625" style="45" customWidth="1"/>
    <col min="11036" max="11037" width="4.6640625" style="45" customWidth="1"/>
    <col min="11038" max="11038" width="1.21875" style="45" customWidth="1"/>
    <col min="11039" max="11039" width="6.6640625" style="45" customWidth="1"/>
    <col min="11040" max="11041" width="4.6640625" style="45" customWidth="1"/>
    <col min="11042" max="11042" width="6.6640625" style="45" customWidth="1"/>
    <col min="11043" max="11044" width="4.6640625" style="45" customWidth="1"/>
    <col min="11045" max="11045" width="1.21875" style="45" customWidth="1"/>
    <col min="11046" max="11046" width="6.6640625" style="45" customWidth="1"/>
    <col min="11047" max="11048" width="4.6640625" style="45" customWidth="1"/>
    <col min="11049" max="11049" width="6.6640625" style="45" customWidth="1"/>
    <col min="11050" max="11051" width="4.6640625" style="45" customWidth="1"/>
    <col min="11052" max="11257" width="9" style="45"/>
    <col min="11258" max="11258" width="6.21875" style="45" customWidth="1"/>
    <col min="11259" max="11259" width="1.21875" style="45" customWidth="1"/>
    <col min="11260" max="11260" width="6.6640625" style="45" customWidth="1"/>
    <col min="11261" max="11262" width="4.6640625" style="45" customWidth="1"/>
    <col min="11263" max="11263" width="6.6640625" style="45" customWidth="1"/>
    <col min="11264" max="11265" width="4.6640625" style="45" customWidth="1"/>
    <col min="11266" max="11266" width="1.21875" style="45" customWidth="1"/>
    <col min="11267" max="11267" width="6.6640625" style="45" customWidth="1"/>
    <col min="11268" max="11269" width="4.6640625" style="45" customWidth="1"/>
    <col min="11270" max="11270" width="6.6640625" style="45" customWidth="1"/>
    <col min="11271" max="11272" width="4.6640625" style="45" customWidth="1"/>
    <col min="11273" max="11273" width="1.21875" style="45" customWidth="1"/>
    <col min="11274" max="11274" width="6.6640625" style="45" customWidth="1"/>
    <col min="11275" max="11276" width="4.6640625" style="45" customWidth="1"/>
    <col min="11277" max="11277" width="6.6640625" style="45" customWidth="1"/>
    <col min="11278" max="11279" width="4.6640625" style="45" customWidth="1"/>
    <col min="11280" max="11280" width="1.21875" style="45" customWidth="1"/>
    <col min="11281" max="11281" width="6.6640625" style="45" customWidth="1"/>
    <col min="11282" max="11283" width="4.6640625" style="45" customWidth="1"/>
    <col min="11284" max="11284" width="6.6640625" style="45" customWidth="1"/>
    <col min="11285" max="11286" width="4.6640625" style="45" customWidth="1"/>
    <col min="11287" max="11287" width="1.21875" style="45" customWidth="1"/>
    <col min="11288" max="11288" width="6.6640625" style="45" customWidth="1"/>
    <col min="11289" max="11290" width="4.6640625" style="45" customWidth="1"/>
    <col min="11291" max="11291" width="6.6640625" style="45" customWidth="1"/>
    <col min="11292" max="11293" width="4.6640625" style="45" customWidth="1"/>
    <col min="11294" max="11294" width="1.21875" style="45" customWidth="1"/>
    <col min="11295" max="11295" width="6.6640625" style="45" customWidth="1"/>
    <col min="11296" max="11297" width="4.6640625" style="45" customWidth="1"/>
    <col min="11298" max="11298" width="6.6640625" style="45" customWidth="1"/>
    <col min="11299" max="11300" width="4.6640625" style="45" customWidth="1"/>
    <col min="11301" max="11301" width="1.21875" style="45" customWidth="1"/>
    <col min="11302" max="11302" width="6.6640625" style="45" customWidth="1"/>
    <col min="11303" max="11304" width="4.6640625" style="45" customWidth="1"/>
    <col min="11305" max="11305" width="6.6640625" style="45" customWidth="1"/>
    <col min="11306" max="11307" width="4.6640625" style="45" customWidth="1"/>
    <col min="11308" max="11513" width="9" style="45"/>
    <col min="11514" max="11514" width="6.21875" style="45" customWidth="1"/>
    <col min="11515" max="11515" width="1.21875" style="45" customWidth="1"/>
    <col min="11516" max="11516" width="6.6640625" style="45" customWidth="1"/>
    <col min="11517" max="11518" width="4.6640625" style="45" customWidth="1"/>
    <col min="11519" max="11519" width="6.6640625" style="45" customWidth="1"/>
    <col min="11520" max="11521" width="4.6640625" style="45" customWidth="1"/>
    <col min="11522" max="11522" width="1.21875" style="45" customWidth="1"/>
    <col min="11523" max="11523" width="6.6640625" style="45" customWidth="1"/>
    <col min="11524" max="11525" width="4.6640625" style="45" customWidth="1"/>
    <col min="11526" max="11526" width="6.6640625" style="45" customWidth="1"/>
    <col min="11527" max="11528" width="4.6640625" style="45" customWidth="1"/>
    <col min="11529" max="11529" width="1.21875" style="45" customWidth="1"/>
    <col min="11530" max="11530" width="6.6640625" style="45" customWidth="1"/>
    <col min="11531" max="11532" width="4.6640625" style="45" customWidth="1"/>
    <col min="11533" max="11533" width="6.6640625" style="45" customWidth="1"/>
    <col min="11534" max="11535" width="4.6640625" style="45" customWidth="1"/>
    <col min="11536" max="11536" width="1.21875" style="45" customWidth="1"/>
    <col min="11537" max="11537" width="6.6640625" style="45" customWidth="1"/>
    <col min="11538" max="11539" width="4.6640625" style="45" customWidth="1"/>
    <col min="11540" max="11540" width="6.6640625" style="45" customWidth="1"/>
    <col min="11541" max="11542" width="4.6640625" style="45" customWidth="1"/>
    <col min="11543" max="11543" width="1.21875" style="45" customWidth="1"/>
    <col min="11544" max="11544" width="6.6640625" style="45" customWidth="1"/>
    <col min="11545" max="11546" width="4.6640625" style="45" customWidth="1"/>
    <col min="11547" max="11547" width="6.6640625" style="45" customWidth="1"/>
    <col min="11548" max="11549" width="4.6640625" style="45" customWidth="1"/>
    <col min="11550" max="11550" width="1.21875" style="45" customWidth="1"/>
    <col min="11551" max="11551" width="6.6640625" style="45" customWidth="1"/>
    <col min="11552" max="11553" width="4.6640625" style="45" customWidth="1"/>
    <col min="11554" max="11554" width="6.6640625" style="45" customWidth="1"/>
    <col min="11555" max="11556" width="4.6640625" style="45" customWidth="1"/>
    <col min="11557" max="11557" width="1.21875" style="45" customWidth="1"/>
    <col min="11558" max="11558" width="6.6640625" style="45" customWidth="1"/>
    <col min="11559" max="11560" width="4.6640625" style="45" customWidth="1"/>
    <col min="11561" max="11561" width="6.6640625" style="45" customWidth="1"/>
    <col min="11562" max="11563" width="4.6640625" style="45" customWidth="1"/>
    <col min="11564" max="11769" width="9" style="45"/>
    <col min="11770" max="11770" width="6.21875" style="45" customWidth="1"/>
    <col min="11771" max="11771" width="1.21875" style="45" customWidth="1"/>
    <col min="11772" max="11772" width="6.6640625" style="45" customWidth="1"/>
    <col min="11773" max="11774" width="4.6640625" style="45" customWidth="1"/>
    <col min="11775" max="11775" width="6.6640625" style="45" customWidth="1"/>
    <col min="11776" max="11777" width="4.6640625" style="45" customWidth="1"/>
    <col min="11778" max="11778" width="1.21875" style="45" customWidth="1"/>
    <col min="11779" max="11779" width="6.6640625" style="45" customWidth="1"/>
    <col min="11780" max="11781" width="4.6640625" style="45" customWidth="1"/>
    <col min="11782" max="11782" width="6.6640625" style="45" customWidth="1"/>
    <col min="11783" max="11784" width="4.6640625" style="45" customWidth="1"/>
    <col min="11785" max="11785" width="1.21875" style="45" customWidth="1"/>
    <col min="11786" max="11786" width="6.6640625" style="45" customWidth="1"/>
    <col min="11787" max="11788" width="4.6640625" style="45" customWidth="1"/>
    <col min="11789" max="11789" width="6.6640625" style="45" customWidth="1"/>
    <col min="11790" max="11791" width="4.6640625" style="45" customWidth="1"/>
    <col min="11792" max="11792" width="1.21875" style="45" customWidth="1"/>
    <col min="11793" max="11793" width="6.6640625" style="45" customWidth="1"/>
    <col min="11794" max="11795" width="4.6640625" style="45" customWidth="1"/>
    <col min="11796" max="11796" width="6.6640625" style="45" customWidth="1"/>
    <col min="11797" max="11798" width="4.6640625" style="45" customWidth="1"/>
    <col min="11799" max="11799" width="1.21875" style="45" customWidth="1"/>
    <col min="11800" max="11800" width="6.6640625" style="45" customWidth="1"/>
    <col min="11801" max="11802" width="4.6640625" style="45" customWidth="1"/>
    <col min="11803" max="11803" width="6.6640625" style="45" customWidth="1"/>
    <col min="11804" max="11805" width="4.6640625" style="45" customWidth="1"/>
    <col min="11806" max="11806" width="1.21875" style="45" customWidth="1"/>
    <col min="11807" max="11807" width="6.6640625" style="45" customWidth="1"/>
    <col min="11808" max="11809" width="4.6640625" style="45" customWidth="1"/>
    <col min="11810" max="11810" width="6.6640625" style="45" customWidth="1"/>
    <col min="11811" max="11812" width="4.6640625" style="45" customWidth="1"/>
    <col min="11813" max="11813" width="1.21875" style="45" customWidth="1"/>
    <col min="11814" max="11814" width="6.6640625" style="45" customWidth="1"/>
    <col min="11815" max="11816" width="4.6640625" style="45" customWidth="1"/>
    <col min="11817" max="11817" width="6.6640625" style="45" customWidth="1"/>
    <col min="11818" max="11819" width="4.6640625" style="45" customWidth="1"/>
    <col min="11820" max="12025" width="9" style="45"/>
    <col min="12026" max="12026" width="6.21875" style="45" customWidth="1"/>
    <col min="12027" max="12027" width="1.21875" style="45" customWidth="1"/>
    <col min="12028" max="12028" width="6.6640625" style="45" customWidth="1"/>
    <col min="12029" max="12030" width="4.6640625" style="45" customWidth="1"/>
    <col min="12031" max="12031" width="6.6640625" style="45" customWidth="1"/>
    <col min="12032" max="12033" width="4.6640625" style="45" customWidth="1"/>
    <col min="12034" max="12034" width="1.21875" style="45" customWidth="1"/>
    <col min="12035" max="12035" width="6.6640625" style="45" customWidth="1"/>
    <col min="12036" max="12037" width="4.6640625" style="45" customWidth="1"/>
    <col min="12038" max="12038" width="6.6640625" style="45" customWidth="1"/>
    <col min="12039" max="12040" width="4.6640625" style="45" customWidth="1"/>
    <col min="12041" max="12041" width="1.21875" style="45" customWidth="1"/>
    <col min="12042" max="12042" width="6.6640625" style="45" customWidth="1"/>
    <col min="12043" max="12044" width="4.6640625" style="45" customWidth="1"/>
    <col min="12045" max="12045" width="6.6640625" style="45" customWidth="1"/>
    <col min="12046" max="12047" width="4.6640625" style="45" customWidth="1"/>
    <col min="12048" max="12048" width="1.21875" style="45" customWidth="1"/>
    <col min="12049" max="12049" width="6.6640625" style="45" customWidth="1"/>
    <col min="12050" max="12051" width="4.6640625" style="45" customWidth="1"/>
    <col min="12052" max="12052" width="6.6640625" style="45" customWidth="1"/>
    <col min="12053" max="12054" width="4.6640625" style="45" customWidth="1"/>
    <col min="12055" max="12055" width="1.21875" style="45" customWidth="1"/>
    <col min="12056" max="12056" width="6.6640625" style="45" customWidth="1"/>
    <col min="12057" max="12058" width="4.6640625" style="45" customWidth="1"/>
    <col min="12059" max="12059" width="6.6640625" style="45" customWidth="1"/>
    <col min="12060" max="12061" width="4.6640625" style="45" customWidth="1"/>
    <col min="12062" max="12062" width="1.21875" style="45" customWidth="1"/>
    <col min="12063" max="12063" width="6.6640625" style="45" customWidth="1"/>
    <col min="12064" max="12065" width="4.6640625" style="45" customWidth="1"/>
    <col min="12066" max="12066" width="6.6640625" style="45" customWidth="1"/>
    <col min="12067" max="12068" width="4.6640625" style="45" customWidth="1"/>
    <col min="12069" max="12069" width="1.21875" style="45" customWidth="1"/>
    <col min="12070" max="12070" width="6.6640625" style="45" customWidth="1"/>
    <col min="12071" max="12072" width="4.6640625" style="45" customWidth="1"/>
    <col min="12073" max="12073" width="6.6640625" style="45" customWidth="1"/>
    <col min="12074" max="12075" width="4.6640625" style="45" customWidth="1"/>
    <col min="12076" max="12281" width="9" style="45"/>
    <col min="12282" max="12282" width="6.21875" style="45" customWidth="1"/>
    <col min="12283" max="12283" width="1.21875" style="45" customWidth="1"/>
    <col min="12284" max="12284" width="6.6640625" style="45" customWidth="1"/>
    <col min="12285" max="12286" width="4.6640625" style="45" customWidth="1"/>
    <col min="12287" max="12287" width="6.6640625" style="45" customWidth="1"/>
    <col min="12288" max="12289" width="4.6640625" style="45" customWidth="1"/>
    <col min="12290" max="12290" width="1.21875" style="45" customWidth="1"/>
    <col min="12291" max="12291" width="6.6640625" style="45" customWidth="1"/>
    <col min="12292" max="12293" width="4.6640625" style="45" customWidth="1"/>
    <col min="12294" max="12294" width="6.6640625" style="45" customWidth="1"/>
    <col min="12295" max="12296" width="4.6640625" style="45" customWidth="1"/>
    <col min="12297" max="12297" width="1.21875" style="45" customWidth="1"/>
    <col min="12298" max="12298" width="6.6640625" style="45" customWidth="1"/>
    <col min="12299" max="12300" width="4.6640625" style="45" customWidth="1"/>
    <col min="12301" max="12301" width="6.6640625" style="45" customWidth="1"/>
    <col min="12302" max="12303" width="4.6640625" style="45" customWidth="1"/>
    <col min="12304" max="12304" width="1.21875" style="45" customWidth="1"/>
    <col min="12305" max="12305" width="6.6640625" style="45" customWidth="1"/>
    <col min="12306" max="12307" width="4.6640625" style="45" customWidth="1"/>
    <col min="12308" max="12308" width="6.6640625" style="45" customWidth="1"/>
    <col min="12309" max="12310" width="4.6640625" style="45" customWidth="1"/>
    <col min="12311" max="12311" width="1.21875" style="45" customWidth="1"/>
    <col min="12312" max="12312" width="6.6640625" style="45" customWidth="1"/>
    <col min="12313" max="12314" width="4.6640625" style="45" customWidth="1"/>
    <col min="12315" max="12315" width="6.6640625" style="45" customWidth="1"/>
    <col min="12316" max="12317" width="4.6640625" style="45" customWidth="1"/>
    <col min="12318" max="12318" width="1.21875" style="45" customWidth="1"/>
    <col min="12319" max="12319" width="6.6640625" style="45" customWidth="1"/>
    <col min="12320" max="12321" width="4.6640625" style="45" customWidth="1"/>
    <col min="12322" max="12322" width="6.6640625" style="45" customWidth="1"/>
    <col min="12323" max="12324" width="4.6640625" style="45" customWidth="1"/>
    <col min="12325" max="12325" width="1.21875" style="45" customWidth="1"/>
    <col min="12326" max="12326" width="6.6640625" style="45" customWidth="1"/>
    <col min="12327" max="12328" width="4.6640625" style="45" customWidth="1"/>
    <col min="12329" max="12329" width="6.6640625" style="45" customWidth="1"/>
    <col min="12330" max="12331" width="4.6640625" style="45" customWidth="1"/>
    <col min="12332" max="12537" width="9" style="45"/>
    <col min="12538" max="12538" width="6.21875" style="45" customWidth="1"/>
    <col min="12539" max="12539" width="1.21875" style="45" customWidth="1"/>
    <col min="12540" max="12540" width="6.6640625" style="45" customWidth="1"/>
    <col min="12541" max="12542" width="4.6640625" style="45" customWidth="1"/>
    <col min="12543" max="12543" width="6.6640625" style="45" customWidth="1"/>
    <col min="12544" max="12545" width="4.6640625" style="45" customWidth="1"/>
    <col min="12546" max="12546" width="1.21875" style="45" customWidth="1"/>
    <col min="12547" max="12547" width="6.6640625" style="45" customWidth="1"/>
    <col min="12548" max="12549" width="4.6640625" style="45" customWidth="1"/>
    <col min="12550" max="12550" width="6.6640625" style="45" customWidth="1"/>
    <col min="12551" max="12552" width="4.6640625" style="45" customWidth="1"/>
    <col min="12553" max="12553" width="1.21875" style="45" customWidth="1"/>
    <col min="12554" max="12554" width="6.6640625" style="45" customWidth="1"/>
    <col min="12555" max="12556" width="4.6640625" style="45" customWidth="1"/>
    <col min="12557" max="12557" width="6.6640625" style="45" customWidth="1"/>
    <col min="12558" max="12559" width="4.6640625" style="45" customWidth="1"/>
    <col min="12560" max="12560" width="1.21875" style="45" customWidth="1"/>
    <col min="12561" max="12561" width="6.6640625" style="45" customWidth="1"/>
    <col min="12562" max="12563" width="4.6640625" style="45" customWidth="1"/>
    <col min="12564" max="12564" width="6.6640625" style="45" customWidth="1"/>
    <col min="12565" max="12566" width="4.6640625" style="45" customWidth="1"/>
    <col min="12567" max="12567" width="1.21875" style="45" customWidth="1"/>
    <col min="12568" max="12568" width="6.6640625" style="45" customWidth="1"/>
    <col min="12569" max="12570" width="4.6640625" style="45" customWidth="1"/>
    <col min="12571" max="12571" width="6.6640625" style="45" customWidth="1"/>
    <col min="12572" max="12573" width="4.6640625" style="45" customWidth="1"/>
    <col min="12574" max="12574" width="1.21875" style="45" customWidth="1"/>
    <col min="12575" max="12575" width="6.6640625" style="45" customWidth="1"/>
    <col min="12576" max="12577" width="4.6640625" style="45" customWidth="1"/>
    <col min="12578" max="12578" width="6.6640625" style="45" customWidth="1"/>
    <col min="12579" max="12580" width="4.6640625" style="45" customWidth="1"/>
    <col min="12581" max="12581" width="1.21875" style="45" customWidth="1"/>
    <col min="12582" max="12582" width="6.6640625" style="45" customWidth="1"/>
    <col min="12583" max="12584" width="4.6640625" style="45" customWidth="1"/>
    <col min="12585" max="12585" width="6.6640625" style="45" customWidth="1"/>
    <col min="12586" max="12587" width="4.6640625" style="45" customWidth="1"/>
    <col min="12588" max="12793" width="9" style="45"/>
    <col min="12794" max="12794" width="6.21875" style="45" customWidth="1"/>
    <col min="12795" max="12795" width="1.21875" style="45" customWidth="1"/>
    <col min="12796" max="12796" width="6.6640625" style="45" customWidth="1"/>
    <col min="12797" max="12798" width="4.6640625" style="45" customWidth="1"/>
    <col min="12799" max="12799" width="6.6640625" style="45" customWidth="1"/>
    <col min="12800" max="12801" width="4.6640625" style="45" customWidth="1"/>
    <col min="12802" max="12802" width="1.21875" style="45" customWidth="1"/>
    <col min="12803" max="12803" width="6.6640625" style="45" customWidth="1"/>
    <col min="12804" max="12805" width="4.6640625" style="45" customWidth="1"/>
    <col min="12806" max="12806" width="6.6640625" style="45" customWidth="1"/>
    <col min="12807" max="12808" width="4.6640625" style="45" customWidth="1"/>
    <col min="12809" max="12809" width="1.21875" style="45" customWidth="1"/>
    <col min="12810" max="12810" width="6.6640625" style="45" customWidth="1"/>
    <col min="12811" max="12812" width="4.6640625" style="45" customWidth="1"/>
    <col min="12813" max="12813" width="6.6640625" style="45" customWidth="1"/>
    <col min="12814" max="12815" width="4.6640625" style="45" customWidth="1"/>
    <col min="12816" max="12816" width="1.21875" style="45" customWidth="1"/>
    <col min="12817" max="12817" width="6.6640625" style="45" customWidth="1"/>
    <col min="12818" max="12819" width="4.6640625" style="45" customWidth="1"/>
    <col min="12820" max="12820" width="6.6640625" style="45" customWidth="1"/>
    <col min="12821" max="12822" width="4.6640625" style="45" customWidth="1"/>
    <col min="12823" max="12823" width="1.21875" style="45" customWidth="1"/>
    <col min="12824" max="12824" width="6.6640625" style="45" customWidth="1"/>
    <col min="12825" max="12826" width="4.6640625" style="45" customWidth="1"/>
    <col min="12827" max="12827" width="6.6640625" style="45" customWidth="1"/>
    <col min="12828" max="12829" width="4.6640625" style="45" customWidth="1"/>
    <col min="12830" max="12830" width="1.21875" style="45" customWidth="1"/>
    <col min="12831" max="12831" width="6.6640625" style="45" customWidth="1"/>
    <col min="12832" max="12833" width="4.6640625" style="45" customWidth="1"/>
    <col min="12834" max="12834" width="6.6640625" style="45" customWidth="1"/>
    <col min="12835" max="12836" width="4.6640625" style="45" customWidth="1"/>
    <col min="12837" max="12837" width="1.21875" style="45" customWidth="1"/>
    <col min="12838" max="12838" width="6.6640625" style="45" customWidth="1"/>
    <col min="12839" max="12840" width="4.6640625" style="45" customWidth="1"/>
    <col min="12841" max="12841" width="6.6640625" style="45" customWidth="1"/>
    <col min="12842" max="12843" width="4.6640625" style="45" customWidth="1"/>
    <col min="12844" max="13049" width="9" style="45"/>
    <col min="13050" max="13050" width="6.21875" style="45" customWidth="1"/>
    <col min="13051" max="13051" width="1.21875" style="45" customWidth="1"/>
    <col min="13052" max="13052" width="6.6640625" style="45" customWidth="1"/>
    <col min="13053" max="13054" width="4.6640625" style="45" customWidth="1"/>
    <col min="13055" max="13055" width="6.6640625" style="45" customWidth="1"/>
    <col min="13056" max="13057" width="4.6640625" style="45" customWidth="1"/>
    <col min="13058" max="13058" width="1.21875" style="45" customWidth="1"/>
    <col min="13059" max="13059" width="6.6640625" style="45" customWidth="1"/>
    <col min="13060" max="13061" width="4.6640625" style="45" customWidth="1"/>
    <col min="13062" max="13062" width="6.6640625" style="45" customWidth="1"/>
    <col min="13063" max="13064" width="4.6640625" style="45" customWidth="1"/>
    <col min="13065" max="13065" width="1.21875" style="45" customWidth="1"/>
    <col min="13066" max="13066" width="6.6640625" style="45" customWidth="1"/>
    <col min="13067" max="13068" width="4.6640625" style="45" customWidth="1"/>
    <col min="13069" max="13069" width="6.6640625" style="45" customWidth="1"/>
    <col min="13070" max="13071" width="4.6640625" style="45" customWidth="1"/>
    <col min="13072" max="13072" width="1.21875" style="45" customWidth="1"/>
    <col min="13073" max="13073" width="6.6640625" style="45" customWidth="1"/>
    <col min="13074" max="13075" width="4.6640625" style="45" customWidth="1"/>
    <col min="13076" max="13076" width="6.6640625" style="45" customWidth="1"/>
    <col min="13077" max="13078" width="4.6640625" style="45" customWidth="1"/>
    <col min="13079" max="13079" width="1.21875" style="45" customWidth="1"/>
    <col min="13080" max="13080" width="6.6640625" style="45" customWidth="1"/>
    <col min="13081" max="13082" width="4.6640625" style="45" customWidth="1"/>
    <col min="13083" max="13083" width="6.6640625" style="45" customWidth="1"/>
    <col min="13084" max="13085" width="4.6640625" style="45" customWidth="1"/>
    <col min="13086" max="13086" width="1.21875" style="45" customWidth="1"/>
    <col min="13087" max="13087" width="6.6640625" style="45" customWidth="1"/>
    <col min="13088" max="13089" width="4.6640625" style="45" customWidth="1"/>
    <col min="13090" max="13090" width="6.6640625" style="45" customWidth="1"/>
    <col min="13091" max="13092" width="4.6640625" style="45" customWidth="1"/>
    <col min="13093" max="13093" width="1.21875" style="45" customWidth="1"/>
    <col min="13094" max="13094" width="6.6640625" style="45" customWidth="1"/>
    <col min="13095" max="13096" width="4.6640625" style="45" customWidth="1"/>
    <col min="13097" max="13097" width="6.6640625" style="45" customWidth="1"/>
    <col min="13098" max="13099" width="4.6640625" style="45" customWidth="1"/>
    <col min="13100" max="13305" width="9" style="45"/>
    <col min="13306" max="13306" width="6.21875" style="45" customWidth="1"/>
    <col min="13307" max="13307" width="1.21875" style="45" customWidth="1"/>
    <col min="13308" max="13308" width="6.6640625" style="45" customWidth="1"/>
    <col min="13309" max="13310" width="4.6640625" style="45" customWidth="1"/>
    <col min="13311" max="13311" width="6.6640625" style="45" customWidth="1"/>
    <col min="13312" max="13313" width="4.6640625" style="45" customWidth="1"/>
    <col min="13314" max="13314" width="1.21875" style="45" customWidth="1"/>
    <col min="13315" max="13315" width="6.6640625" style="45" customWidth="1"/>
    <col min="13316" max="13317" width="4.6640625" style="45" customWidth="1"/>
    <col min="13318" max="13318" width="6.6640625" style="45" customWidth="1"/>
    <col min="13319" max="13320" width="4.6640625" style="45" customWidth="1"/>
    <col min="13321" max="13321" width="1.21875" style="45" customWidth="1"/>
    <col min="13322" max="13322" width="6.6640625" style="45" customWidth="1"/>
    <col min="13323" max="13324" width="4.6640625" style="45" customWidth="1"/>
    <col min="13325" max="13325" width="6.6640625" style="45" customWidth="1"/>
    <col min="13326" max="13327" width="4.6640625" style="45" customWidth="1"/>
    <col min="13328" max="13328" width="1.21875" style="45" customWidth="1"/>
    <col min="13329" max="13329" width="6.6640625" style="45" customWidth="1"/>
    <col min="13330" max="13331" width="4.6640625" style="45" customWidth="1"/>
    <col min="13332" max="13332" width="6.6640625" style="45" customWidth="1"/>
    <col min="13333" max="13334" width="4.6640625" style="45" customWidth="1"/>
    <col min="13335" max="13335" width="1.21875" style="45" customWidth="1"/>
    <col min="13336" max="13336" width="6.6640625" style="45" customWidth="1"/>
    <col min="13337" max="13338" width="4.6640625" style="45" customWidth="1"/>
    <col min="13339" max="13339" width="6.6640625" style="45" customWidth="1"/>
    <col min="13340" max="13341" width="4.6640625" style="45" customWidth="1"/>
    <col min="13342" max="13342" width="1.21875" style="45" customWidth="1"/>
    <col min="13343" max="13343" width="6.6640625" style="45" customWidth="1"/>
    <col min="13344" max="13345" width="4.6640625" style="45" customWidth="1"/>
    <col min="13346" max="13346" width="6.6640625" style="45" customWidth="1"/>
    <col min="13347" max="13348" width="4.6640625" style="45" customWidth="1"/>
    <col min="13349" max="13349" width="1.21875" style="45" customWidth="1"/>
    <col min="13350" max="13350" width="6.6640625" style="45" customWidth="1"/>
    <col min="13351" max="13352" width="4.6640625" style="45" customWidth="1"/>
    <col min="13353" max="13353" width="6.6640625" style="45" customWidth="1"/>
    <col min="13354" max="13355" width="4.6640625" style="45" customWidth="1"/>
    <col min="13356" max="13561" width="9" style="45"/>
    <col min="13562" max="13562" width="6.21875" style="45" customWidth="1"/>
    <col min="13563" max="13563" width="1.21875" style="45" customWidth="1"/>
    <col min="13564" max="13564" width="6.6640625" style="45" customWidth="1"/>
    <col min="13565" max="13566" width="4.6640625" style="45" customWidth="1"/>
    <col min="13567" max="13567" width="6.6640625" style="45" customWidth="1"/>
    <col min="13568" max="13569" width="4.6640625" style="45" customWidth="1"/>
    <col min="13570" max="13570" width="1.21875" style="45" customWidth="1"/>
    <col min="13571" max="13571" width="6.6640625" style="45" customWidth="1"/>
    <col min="13572" max="13573" width="4.6640625" style="45" customWidth="1"/>
    <col min="13574" max="13574" width="6.6640625" style="45" customWidth="1"/>
    <col min="13575" max="13576" width="4.6640625" style="45" customWidth="1"/>
    <col min="13577" max="13577" width="1.21875" style="45" customWidth="1"/>
    <col min="13578" max="13578" width="6.6640625" style="45" customWidth="1"/>
    <col min="13579" max="13580" width="4.6640625" style="45" customWidth="1"/>
    <col min="13581" max="13581" width="6.6640625" style="45" customWidth="1"/>
    <col min="13582" max="13583" width="4.6640625" style="45" customWidth="1"/>
    <col min="13584" max="13584" width="1.21875" style="45" customWidth="1"/>
    <col min="13585" max="13585" width="6.6640625" style="45" customWidth="1"/>
    <col min="13586" max="13587" width="4.6640625" style="45" customWidth="1"/>
    <col min="13588" max="13588" width="6.6640625" style="45" customWidth="1"/>
    <col min="13589" max="13590" width="4.6640625" style="45" customWidth="1"/>
    <col min="13591" max="13591" width="1.21875" style="45" customWidth="1"/>
    <col min="13592" max="13592" width="6.6640625" style="45" customWidth="1"/>
    <col min="13593" max="13594" width="4.6640625" style="45" customWidth="1"/>
    <col min="13595" max="13595" width="6.6640625" style="45" customWidth="1"/>
    <col min="13596" max="13597" width="4.6640625" style="45" customWidth="1"/>
    <col min="13598" max="13598" width="1.21875" style="45" customWidth="1"/>
    <col min="13599" max="13599" width="6.6640625" style="45" customWidth="1"/>
    <col min="13600" max="13601" width="4.6640625" style="45" customWidth="1"/>
    <col min="13602" max="13602" width="6.6640625" style="45" customWidth="1"/>
    <col min="13603" max="13604" width="4.6640625" style="45" customWidth="1"/>
    <col min="13605" max="13605" width="1.21875" style="45" customWidth="1"/>
    <col min="13606" max="13606" width="6.6640625" style="45" customWidth="1"/>
    <col min="13607" max="13608" width="4.6640625" style="45" customWidth="1"/>
    <col min="13609" max="13609" width="6.6640625" style="45" customWidth="1"/>
    <col min="13610" max="13611" width="4.6640625" style="45" customWidth="1"/>
    <col min="13612" max="13817" width="9" style="45"/>
    <col min="13818" max="13818" width="6.21875" style="45" customWidth="1"/>
    <col min="13819" max="13819" width="1.21875" style="45" customWidth="1"/>
    <col min="13820" max="13820" width="6.6640625" style="45" customWidth="1"/>
    <col min="13821" max="13822" width="4.6640625" style="45" customWidth="1"/>
    <col min="13823" max="13823" width="6.6640625" style="45" customWidth="1"/>
    <col min="13824" max="13825" width="4.6640625" style="45" customWidth="1"/>
    <col min="13826" max="13826" width="1.21875" style="45" customWidth="1"/>
    <col min="13827" max="13827" width="6.6640625" style="45" customWidth="1"/>
    <col min="13828" max="13829" width="4.6640625" style="45" customWidth="1"/>
    <col min="13830" max="13830" width="6.6640625" style="45" customWidth="1"/>
    <col min="13831" max="13832" width="4.6640625" style="45" customWidth="1"/>
    <col min="13833" max="13833" width="1.21875" style="45" customWidth="1"/>
    <col min="13834" max="13834" width="6.6640625" style="45" customWidth="1"/>
    <col min="13835" max="13836" width="4.6640625" style="45" customWidth="1"/>
    <col min="13837" max="13837" width="6.6640625" style="45" customWidth="1"/>
    <col min="13838" max="13839" width="4.6640625" style="45" customWidth="1"/>
    <col min="13840" max="13840" width="1.21875" style="45" customWidth="1"/>
    <col min="13841" max="13841" width="6.6640625" style="45" customWidth="1"/>
    <col min="13842" max="13843" width="4.6640625" style="45" customWidth="1"/>
    <col min="13844" max="13844" width="6.6640625" style="45" customWidth="1"/>
    <col min="13845" max="13846" width="4.6640625" style="45" customWidth="1"/>
    <col min="13847" max="13847" width="1.21875" style="45" customWidth="1"/>
    <col min="13848" max="13848" width="6.6640625" style="45" customWidth="1"/>
    <col min="13849" max="13850" width="4.6640625" style="45" customWidth="1"/>
    <col min="13851" max="13851" width="6.6640625" style="45" customWidth="1"/>
    <col min="13852" max="13853" width="4.6640625" style="45" customWidth="1"/>
    <col min="13854" max="13854" width="1.21875" style="45" customWidth="1"/>
    <col min="13855" max="13855" width="6.6640625" style="45" customWidth="1"/>
    <col min="13856" max="13857" width="4.6640625" style="45" customWidth="1"/>
    <col min="13858" max="13858" width="6.6640625" style="45" customWidth="1"/>
    <col min="13859" max="13860" width="4.6640625" style="45" customWidth="1"/>
    <col min="13861" max="13861" width="1.21875" style="45" customWidth="1"/>
    <col min="13862" max="13862" width="6.6640625" style="45" customWidth="1"/>
    <col min="13863" max="13864" width="4.6640625" style="45" customWidth="1"/>
    <col min="13865" max="13865" width="6.6640625" style="45" customWidth="1"/>
    <col min="13866" max="13867" width="4.6640625" style="45" customWidth="1"/>
    <col min="13868" max="14073" width="9" style="45"/>
    <col min="14074" max="14074" width="6.21875" style="45" customWidth="1"/>
    <col min="14075" max="14075" width="1.21875" style="45" customWidth="1"/>
    <col min="14076" max="14076" width="6.6640625" style="45" customWidth="1"/>
    <col min="14077" max="14078" width="4.6640625" style="45" customWidth="1"/>
    <col min="14079" max="14079" width="6.6640625" style="45" customWidth="1"/>
    <col min="14080" max="14081" width="4.6640625" style="45" customWidth="1"/>
    <col min="14082" max="14082" width="1.21875" style="45" customWidth="1"/>
    <col min="14083" max="14083" width="6.6640625" style="45" customWidth="1"/>
    <col min="14084" max="14085" width="4.6640625" style="45" customWidth="1"/>
    <col min="14086" max="14086" width="6.6640625" style="45" customWidth="1"/>
    <col min="14087" max="14088" width="4.6640625" style="45" customWidth="1"/>
    <col min="14089" max="14089" width="1.21875" style="45" customWidth="1"/>
    <col min="14090" max="14090" width="6.6640625" style="45" customWidth="1"/>
    <col min="14091" max="14092" width="4.6640625" style="45" customWidth="1"/>
    <col min="14093" max="14093" width="6.6640625" style="45" customWidth="1"/>
    <col min="14094" max="14095" width="4.6640625" style="45" customWidth="1"/>
    <col min="14096" max="14096" width="1.21875" style="45" customWidth="1"/>
    <col min="14097" max="14097" width="6.6640625" style="45" customWidth="1"/>
    <col min="14098" max="14099" width="4.6640625" style="45" customWidth="1"/>
    <col min="14100" max="14100" width="6.6640625" style="45" customWidth="1"/>
    <col min="14101" max="14102" width="4.6640625" style="45" customWidth="1"/>
    <col min="14103" max="14103" width="1.21875" style="45" customWidth="1"/>
    <col min="14104" max="14104" width="6.6640625" style="45" customWidth="1"/>
    <col min="14105" max="14106" width="4.6640625" style="45" customWidth="1"/>
    <col min="14107" max="14107" width="6.6640625" style="45" customWidth="1"/>
    <col min="14108" max="14109" width="4.6640625" style="45" customWidth="1"/>
    <col min="14110" max="14110" width="1.21875" style="45" customWidth="1"/>
    <col min="14111" max="14111" width="6.6640625" style="45" customWidth="1"/>
    <col min="14112" max="14113" width="4.6640625" style="45" customWidth="1"/>
    <col min="14114" max="14114" width="6.6640625" style="45" customWidth="1"/>
    <col min="14115" max="14116" width="4.6640625" style="45" customWidth="1"/>
    <col min="14117" max="14117" width="1.21875" style="45" customWidth="1"/>
    <col min="14118" max="14118" width="6.6640625" style="45" customWidth="1"/>
    <col min="14119" max="14120" width="4.6640625" style="45" customWidth="1"/>
    <col min="14121" max="14121" width="6.6640625" style="45" customWidth="1"/>
    <col min="14122" max="14123" width="4.6640625" style="45" customWidth="1"/>
    <col min="14124" max="14329" width="9" style="45"/>
    <col min="14330" max="14330" width="6.21875" style="45" customWidth="1"/>
    <col min="14331" max="14331" width="1.21875" style="45" customWidth="1"/>
    <col min="14332" max="14332" width="6.6640625" style="45" customWidth="1"/>
    <col min="14333" max="14334" width="4.6640625" style="45" customWidth="1"/>
    <col min="14335" max="14335" width="6.6640625" style="45" customWidth="1"/>
    <col min="14336" max="14337" width="4.6640625" style="45" customWidth="1"/>
    <col min="14338" max="14338" width="1.21875" style="45" customWidth="1"/>
    <col min="14339" max="14339" width="6.6640625" style="45" customWidth="1"/>
    <col min="14340" max="14341" width="4.6640625" style="45" customWidth="1"/>
    <col min="14342" max="14342" width="6.6640625" style="45" customWidth="1"/>
    <col min="14343" max="14344" width="4.6640625" style="45" customWidth="1"/>
    <col min="14345" max="14345" width="1.21875" style="45" customWidth="1"/>
    <col min="14346" max="14346" width="6.6640625" style="45" customWidth="1"/>
    <col min="14347" max="14348" width="4.6640625" style="45" customWidth="1"/>
    <col min="14349" max="14349" width="6.6640625" style="45" customWidth="1"/>
    <col min="14350" max="14351" width="4.6640625" style="45" customWidth="1"/>
    <col min="14352" max="14352" width="1.21875" style="45" customWidth="1"/>
    <col min="14353" max="14353" width="6.6640625" style="45" customWidth="1"/>
    <col min="14354" max="14355" width="4.6640625" style="45" customWidth="1"/>
    <col min="14356" max="14356" width="6.6640625" style="45" customWidth="1"/>
    <col min="14357" max="14358" width="4.6640625" style="45" customWidth="1"/>
    <col min="14359" max="14359" width="1.21875" style="45" customWidth="1"/>
    <col min="14360" max="14360" width="6.6640625" style="45" customWidth="1"/>
    <col min="14361" max="14362" width="4.6640625" style="45" customWidth="1"/>
    <col min="14363" max="14363" width="6.6640625" style="45" customWidth="1"/>
    <col min="14364" max="14365" width="4.6640625" style="45" customWidth="1"/>
    <col min="14366" max="14366" width="1.21875" style="45" customWidth="1"/>
    <col min="14367" max="14367" width="6.6640625" style="45" customWidth="1"/>
    <col min="14368" max="14369" width="4.6640625" style="45" customWidth="1"/>
    <col min="14370" max="14370" width="6.6640625" style="45" customWidth="1"/>
    <col min="14371" max="14372" width="4.6640625" style="45" customWidth="1"/>
    <col min="14373" max="14373" width="1.21875" style="45" customWidth="1"/>
    <col min="14374" max="14374" width="6.6640625" style="45" customWidth="1"/>
    <col min="14375" max="14376" width="4.6640625" style="45" customWidth="1"/>
    <col min="14377" max="14377" width="6.6640625" style="45" customWidth="1"/>
    <col min="14378" max="14379" width="4.6640625" style="45" customWidth="1"/>
    <col min="14380" max="14585" width="9" style="45"/>
    <col min="14586" max="14586" width="6.21875" style="45" customWidth="1"/>
    <col min="14587" max="14587" width="1.21875" style="45" customWidth="1"/>
    <col min="14588" max="14588" width="6.6640625" style="45" customWidth="1"/>
    <col min="14589" max="14590" width="4.6640625" style="45" customWidth="1"/>
    <col min="14591" max="14591" width="6.6640625" style="45" customWidth="1"/>
    <col min="14592" max="14593" width="4.6640625" style="45" customWidth="1"/>
    <col min="14594" max="14594" width="1.21875" style="45" customWidth="1"/>
    <col min="14595" max="14595" width="6.6640625" style="45" customWidth="1"/>
    <col min="14596" max="14597" width="4.6640625" style="45" customWidth="1"/>
    <col min="14598" max="14598" width="6.6640625" style="45" customWidth="1"/>
    <col min="14599" max="14600" width="4.6640625" style="45" customWidth="1"/>
    <col min="14601" max="14601" width="1.21875" style="45" customWidth="1"/>
    <col min="14602" max="14602" width="6.6640625" style="45" customWidth="1"/>
    <col min="14603" max="14604" width="4.6640625" style="45" customWidth="1"/>
    <col min="14605" max="14605" width="6.6640625" style="45" customWidth="1"/>
    <col min="14606" max="14607" width="4.6640625" style="45" customWidth="1"/>
    <col min="14608" max="14608" width="1.21875" style="45" customWidth="1"/>
    <col min="14609" max="14609" width="6.6640625" style="45" customWidth="1"/>
    <col min="14610" max="14611" width="4.6640625" style="45" customWidth="1"/>
    <col min="14612" max="14612" width="6.6640625" style="45" customWidth="1"/>
    <col min="14613" max="14614" width="4.6640625" style="45" customWidth="1"/>
    <col min="14615" max="14615" width="1.21875" style="45" customWidth="1"/>
    <col min="14616" max="14616" width="6.6640625" style="45" customWidth="1"/>
    <col min="14617" max="14618" width="4.6640625" style="45" customWidth="1"/>
    <col min="14619" max="14619" width="6.6640625" style="45" customWidth="1"/>
    <col min="14620" max="14621" width="4.6640625" style="45" customWidth="1"/>
    <col min="14622" max="14622" width="1.21875" style="45" customWidth="1"/>
    <col min="14623" max="14623" width="6.6640625" style="45" customWidth="1"/>
    <col min="14624" max="14625" width="4.6640625" style="45" customWidth="1"/>
    <col min="14626" max="14626" width="6.6640625" style="45" customWidth="1"/>
    <col min="14627" max="14628" width="4.6640625" style="45" customWidth="1"/>
    <col min="14629" max="14629" width="1.21875" style="45" customWidth="1"/>
    <col min="14630" max="14630" width="6.6640625" style="45" customWidth="1"/>
    <col min="14631" max="14632" width="4.6640625" style="45" customWidth="1"/>
    <col min="14633" max="14633" width="6.6640625" style="45" customWidth="1"/>
    <col min="14634" max="14635" width="4.6640625" style="45" customWidth="1"/>
    <col min="14636" max="14841" width="9" style="45"/>
    <col min="14842" max="14842" width="6.21875" style="45" customWidth="1"/>
    <col min="14843" max="14843" width="1.21875" style="45" customWidth="1"/>
    <col min="14844" max="14844" width="6.6640625" style="45" customWidth="1"/>
    <col min="14845" max="14846" width="4.6640625" style="45" customWidth="1"/>
    <col min="14847" max="14847" width="6.6640625" style="45" customWidth="1"/>
    <col min="14848" max="14849" width="4.6640625" style="45" customWidth="1"/>
    <col min="14850" max="14850" width="1.21875" style="45" customWidth="1"/>
    <col min="14851" max="14851" width="6.6640625" style="45" customWidth="1"/>
    <col min="14852" max="14853" width="4.6640625" style="45" customWidth="1"/>
    <col min="14854" max="14854" width="6.6640625" style="45" customWidth="1"/>
    <col min="14855" max="14856" width="4.6640625" style="45" customWidth="1"/>
    <col min="14857" max="14857" width="1.21875" style="45" customWidth="1"/>
    <col min="14858" max="14858" width="6.6640625" style="45" customWidth="1"/>
    <col min="14859" max="14860" width="4.6640625" style="45" customWidth="1"/>
    <col min="14861" max="14861" width="6.6640625" style="45" customWidth="1"/>
    <col min="14862" max="14863" width="4.6640625" style="45" customWidth="1"/>
    <col min="14864" max="14864" width="1.21875" style="45" customWidth="1"/>
    <col min="14865" max="14865" width="6.6640625" style="45" customWidth="1"/>
    <col min="14866" max="14867" width="4.6640625" style="45" customWidth="1"/>
    <col min="14868" max="14868" width="6.6640625" style="45" customWidth="1"/>
    <col min="14869" max="14870" width="4.6640625" style="45" customWidth="1"/>
    <col min="14871" max="14871" width="1.21875" style="45" customWidth="1"/>
    <col min="14872" max="14872" width="6.6640625" style="45" customWidth="1"/>
    <col min="14873" max="14874" width="4.6640625" style="45" customWidth="1"/>
    <col min="14875" max="14875" width="6.6640625" style="45" customWidth="1"/>
    <col min="14876" max="14877" width="4.6640625" style="45" customWidth="1"/>
    <col min="14878" max="14878" width="1.21875" style="45" customWidth="1"/>
    <col min="14879" max="14879" width="6.6640625" style="45" customWidth="1"/>
    <col min="14880" max="14881" width="4.6640625" style="45" customWidth="1"/>
    <col min="14882" max="14882" width="6.6640625" style="45" customWidth="1"/>
    <col min="14883" max="14884" width="4.6640625" style="45" customWidth="1"/>
    <col min="14885" max="14885" width="1.21875" style="45" customWidth="1"/>
    <col min="14886" max="14886" width="6.6640625" style="45" customWidth="1"/>
    <col min="14887" max="14888" width="4.6640625" style="45" customWidth="1"/>
    <col min="14889" max="14889" width="6.6640625" style="45" customWidth="1"/>
    <col min="14890" max="14891" width="4.6640625" style="45" customWidth="1"/>
    <col min="14892" max="15097" width="9" style="45"/>
    <col min="15098" max="15098" width="6.21875" style="45" customWidth="1"/>
    <col min="15099" max="15099" width="1.21875" style="45" customWidth="1"/>
    <col min="15100" max="15100" width="6.6640625" style="45" customWidth="1"/>
    <col min="15101" max="15102" width="4.6640625" style="45" customWidth="1"/>
    <col min="15103" max="15103" width="6.6640625" style="45" customWidth="1"/>
    <col min="15104" max="15105" width="4.6640625" style="45" customWidth="1"/>
    <col min="15106" max="15106" width="1.21875" style="45" customWidth="1"/>
    <col min="15107" max="15107" width="6.6640625" style="45" customWidth="1"/>
    <col min="15108" max="15109" width="4.6640625" style="45" customWidth="1"/>
    <col min="15110" max="15110" width="6.6640625" style="45" customWidth="1"/>
    <col min="15111" max="15112" width="4.6640625" style="45" customWidth="1"/>
    <col min="15113" max="15113" width="1.21875" style="45" customWidth="1"/>
    <col min="15114" max="15114" width="6.6640625" style="45" customWidth="1"/>
    <col min="15115" max="15116" width="4.6640625" style="45" customWidth="1"/>
    <col min="15117" max="15117" width="6.6640625" style="45" customWidth="1"/>
    <col min="15118" max="15119" width="4.6640625" style="45" customWidth="1"/>
    <col min="15120" max="15120" width="1.21875" style="45" customWidth="1"/>
    <col min="15121" max="15121" width="6.6640625" style="45" customWidth="1"/>
    <col min="15122" max="15123" width="4.6640625" style="45" customWidth="1"/>
    <col min="15124" max="15124" width="6.6640625" style="45" customWidth="1"/>
    <col min="15125" max="15126" width="4.6640625" style="45" customWidth="1"/>
    <col min="15127" max="15127" width="1.21875" style="45" customWidth="1"/>
    <col min="15128" max="15128" width="6.6640625" style="45" customWidth="1"/>
    <col min="15129" max="15130" width="4.6640625" style="45" customWidth="1"/>
    <col min="15131" max="15131" width="6.6640625" style="45" customWidth="1"/>
    <col min="15132" max="15133" width="4.6640625" style="45" customWidth="1"/>
    <col min="15134" max="15134" width="1.21875" style="45" customWidth="1"/>
    <col min="15135" max="15135" width="6.6640625" style="45" customWidth="1"/>
    <col min="15136" max="15137" width="4.6640625" style="45" customWidth="1"/>
    <col min="15138" max="15138" width="6.6640625" style="45" customWidth="1"/>
    <col min="15139" max="15140" width="4.6640625" style="45" customWidth="1"/>
    <col min="15141" max="15141" width="1.21875" style="45" customWidth="1"/>
    <col min="15142" max="15142" width="6.6640625" style="45" customWidth="1"/>
    <col min="15143" max="15144" width="4.6640625" style="45" customWidth="1"/>
    <col min="15145" max="15145" width="6.6640625" style="45" customWidth="1"/>
    <col min="15146" max="15147" width="4.6640625" style="45" customWidth="1"/>
    <col min="15148" max="15353" width="9" style="45"/>
    <col min="15354" max="15354" width="6.21875" style="45" customWidth="1"/>
    <col min="15355" max="15355" width="1.21875" style="45" customWidth="1"/>
    <col min="15356" max="15356" width="6.6640625" style="45" customWidth="1"/>
    <col min="15357" max="15358" width="4.6640625" style="45" customWidth="1"/>
    <col min="15359" max="15359" width="6.6640625" style="45" customWidth="1"/>
    <col min="15360" max="15361" width="4.6640625" style="45" customWidth="1"/>
    <col min="15362" max="15362" width="1.21875" style="45" customWidth="1"/>
    <col min="15363" max="15363" width="6.6640625" style="45" customWidth="1"/>
    <col min="15364" max="15365" width="4.6640625" style="45" customWidth="1"/>
    <col min="15366" max="15366" width="6.6640625" style="45" customWidth="1"/>
    <col min="15367" max="15368" width="4.6640625" style="45" customWidth="1"/>
    <col min="15369" max="15369" width="1.21875" style="45" customWidth="1"/>
    <col min="15370" max="15370" width="6.6640625" style="45" customWidth="1"/>
    <col min="15371" max="15372" width="4.6640625" style="45" customWidth="1"/>
    <col min="15373" max="15373" width="6.6640625" style="45" customWidth="1"/>
    <col min="15374" max="15375" width="4.6640625" style="45" customWidth="1"/>
    <col min="15376" max="15376" width="1.21875" style="45" customWidth="1"/>
    <col min="15377" max="15377" width="6.6640625" style="45" customWidth="1"/>
    <col min="15378" max="15379" width="4.6640625" style="45" customWidth="1"/>
    <col min="15380" max="15380" width="6.6640625" style="45" customWidth="1"/>
    <col min="15381" max="15382" width="4.6640625" style="45" customWidth="1"/>
    <col min="15383" max="15383" width="1.21875" style="45" customWidth="1"/>
    <col min="15384" max="15384" width="6.6640625" style="45" customWidth="1"/>
    <col min="15385" max="15386" width="4.6640625" style="45" customWidth="1"/>
    <col min="15387" max="15387" width="6.6640625" style="45" customWidth="1"/>
    <col min="15388" max="15389" width="4.6640625" style="45" customWidth="1"/>
    <col min="15390" max="15390" width="1.21875" style="45" customWidth="1"/>
    <col min="15391" max="15391" width="6.6640625" style="45" customWidth="1"/>
    <col min="15392" max="15393" width="4.6640625" style="45" customWidth="1"/>
    <col min="15394" max="15394" width="6.6640625" style="45" customWidth="1"/>
    <col min="15395" max="15396" width="4.6640625" style="45" customWidth="1"/>
    <col min="15397" max="15397" width="1.21875" style="45" customWidth="1"/>
    <col min="15398" max="15398" width="6.6640625" style="45" customWidth="1"/>
    <col min="15399" max="15400" width="4.6640625" style="45" customWidth="1"/>
    <col min="15401" max="15401" width="6.6640625" style="45" customWidth="1"/>
    <col min="15402" max="15403" width="4.6640625" style="45" customWidth="1"/>
    <col min="15404" max="15609" width="9" style="45"/>
    <col min="15610" max="15610" width="6.21875" style="45" customWidth="1"/>
    <col min="15611" max="15611" width="1.21875" style="45" customWidth="1"/>
    <col min="15612" max="15612" width="6.6640625" style="45" customWidth="1"/>
    <col min="15613" max="15614" width="4.6640625" style="45" customWidth="1"/>
    <col min="15615" max="15615" width="6.6640625" style="45" customWidth="1"/>
    <col min="15616" max="15617" width="4.6640625" style="45" customWidth="1"/>
    <col min="15618" max="15618" width="1.21875" style="45" customWidth="1"/>
    <col min="15619" max="15619" width="6.6640625" style="45" customWidth="1"/>
    <col min="15620" max="15621" width="4.6640625" style="45" customWidth="1"/>
    <col min="15622" max="15622" width="6.6640625" style="45" customWidth="1"/>
    <col min="15623" max="15624" width="4.6640625" style="45" customWidth="1"/>
    <col min="15625" max="15625" width="1.21875" style="45" customWidth="1"/>
    <col min="15626" max="15626" width="6.6640625" style="45" customWidth="1"/>
    <col min="15627" max="15628" width="4.6640625" style="45" customWidth="1"/>
    <col min="15629" max="15629" width="6.6640625" style="45" customWidth="1"/>
    <col min="15630" max="15631" width="4.6640625" style="45" customWidth="1"/>
    <col min="15632" max="15632" width="1.21875" style="45" customWidth="1"/>
    <col min="15633" max="15633" width="6.6640625" style="45" customWidth="1"/>
    <col min="15634" max="15635" width="4.6640625" style="45" customWidth="1"/>
    <col min="15636" max="15636" width="6.6640625" style="45" customWidth="1"/>
    <col min="15637" max="15638" width="4.6640625" style="45" customWidth="1"/>
    <col min="15639" max="15639" width="1.21875" style="45" customWidth="1"/>
    <col min="15640" max="15640" width="6.6640625" style="45" customWidth="1"/>
    <col min="15641" max="15642" width="4.6640625" style="45" customWidth="1"/>
    <col min="15643" max="15643" width="6.6640625" style="45" customWidth="1"/>
    <col min="15644" max="15645" width="4.6640625" style="45" customWidth="1"/>
    <col min="15646" max="15646" width="1.21875" style="45" customWidth="1"/>
    <col min="15647" max="15647" width="6.6640625" style="45" customWidth="1"/>
    <col min="15648" max="15649" width="4.6640625" style="45" customWidth="1"/>
    <col min="15650" max="15650" width="6.6640625" style="45" customWidth="1"/>
    <col min="15651" max="15652" width="4.6640625" style="45" customWidth="1"/>
    <col min="15653" max="15653" width="1.21875" style="45" customWidth="1"/>
    <col min="15654" max="15654" width="6.6640625" style="45" customWidth="1"/>
    <col min="15655" max="15656" width="4.6640625" style="45" customWidth="1"/>
    <col min="15657" max="15657" width="6.6640625" style="45" customWidth="1"/>
    <col min="15658" max="15659" width="4.6640625" style="45" customWidth="1"/>
    <col min="15660" max="15865" width="9" style="45"/>
    <col min="15866" max="15866" width="6.21875" style="45" customWidth="1"/>
    <col min="15867" max="15867" width="1.21875" style="45" customWidth="1"/>
    <col min="15868" max="15868" width="6.6640625" style="45" customWidth="1"/>
    <col min="15869" max="15870" width="4.6640625" style="45" customWidth="1"/>
    <col min="15871" max="15871" width="6.6640625" style="45" customWidth="1"/>
    <col min="15872" max="15873" width="4.6640625" style="45" customWidth="1"/>
    <col min="15874" max="15874" width="1.21875" style="45" customWidth="1"/>
    <col min="15875" max="15875" width="6.6640625" style="45" customWidth="1"/>
    <col min="15876" max="15877" width="4.6640625" style="45" customWidth="1"/>
    <col min="15878" max="15878" width="6.6640625" style="45" customWidth="1"/>
    <col min="15879" max="15880" width="4.6640625" style="45" customWidth="1"/>
    <col min="15881" max="15881" width="1.21875" style="45" customWidth="1"/>
    <col min="15882" max="15882" width="6.6640625" style="45" customWidth="1"/>
    <col min="15883" max="15884" width="4.6640625" style="45" customWidth="1"/>
    <col min="15885" max="15885" width="6.6640625" style="45" customWidth="1"/>
    <col min="15886" max="15887" width="4.6640625" style="45" customWidth="1"/>
    <col min="15888" max="15888" width="1.21875" style="45" customWidth="1"/>
    <col min="15889" max="15889" width="6.6640625" style="45" customWidth="1"/>
    <col min="15890" max="15891" width="4.6640625" style="45" customWidth="1"/>
    <col min="15892" max="15892" width="6.6640625" style="45" customWidth="1"/>
    <col min="15893" max="15894" width="4.6640625" style="45" customWidth="1"/>
    <col min="15895" max="15895" width="1.21875" style="45" customWidth="1"/>
    <col min="15896" max="15896" width="6.6640625" style="45" customWidth="1"/>
    <col min="15897" max="15898" width="4.6640625" style="45" customWidth="1"/>
    <col min="15899" max="15899" width="6.6640625" style="45" customWidth="1"/>
    <col min="15900" max="15901" width="4.6640625" style="45" customWidth="1"/>
    <col min="15902" max="15902" width="1.21875" style="45" customWidth="1"/>
    <col min="15903" max="15903" width="6.6640625" style="45" customWidth="1"/>
    <col min="15904" max="15905" width="4.6640625" style="45" customWidth="1"/>
    <col min="15906" max="15906" width="6.6640625" style="45" customWidth="1"/>
    <col min="15907" max="15908" width="4.6640625" style="45" customWidth="1"/>
    <col min="15909" max="15909" width="1.21875" style="45" customWidth="1"/>
    <col min="15910" max="15910" width="6.6640625" style="45" customWidth="1"/>
    <col min="15911" max="15912" width="4.6640625" style="45" customWidth="1"/>
    <col min="15913" max="15913" width="6.6640625" style="45" customWidth="1"/>
    <col min="15914" max="15915" width="4.6640625" style="45" customWidth="1"/>
    <col min="15916" max="16121" width="9" style="45"/>
    <col min="16122" max="16122" width="6.21875" style="45" customWidth="1"/>
    <col min="16123" max="16123" width="1.21875" style="45" customWidth="1"/>
    <col min="16124" max="16124" width="6.6640625" style="45" customWidth="1"/>
    <col min="16125" max="16126" width="4.6640625" style="45" customWidth="1"/>
    <col min="16127" max="16127" width="6.6640625" style="45" customWidth="1"/>
    <col min="16128" max="16129" width="4.6640625" style="45" customWidth="1"/>
    <col min="16130" max="16130" width="1.21875" style="45" customWidth="1"/>
    <col min="16131" max="16131" width="6.6640625" style="45" customWidth="1"/>
    <col min="16132" max="16133" width="4.6640625" style="45" customWidth="1"/>
    <col min="16134" max="16134" width="6.6640625" style="45" customWidth="1"/>
    <col min="16135" max="16136" width="4.6640625" style="45" customWidth="1"/>
    <col min="16137" max="16137" width="1.21875" style="45" customWidth="1"/>
    <col min="16138" max="16138" width="6.6640625" style="45" customWidth="1"/>
    <col min="16139" max="16140" width="4.6640625" style="45" customWidth="1"/>
    <col min="16141" max="16141" width="6.6640625" style="45" customWidth="1"/>
    <col min="16142" max="16143" width="4.6640625" style="45" customWidth="1"/>
    <col min="16144" max="16144" width="1.21875" style="45" customWidth="1"/>
    <col min="16145" max="16145" width="6.6640625" style="45" customWidth="1"/>
    <col min="16146" max="16147" width="4.6640625" style="45" customWidth="1"/>
    <col min="16148" max="16148" width="6.6640625" style="45" customWidth="1"/>
    <col min="16149" max="16150" width="4.6640625" style="45" customWidth="1"/>
    <col min="16151" max="16151" width="1.21875" style="45" customWidth="1"/>
    <col min="16152" max="16152" width="6.6640625" style="45" customWidth="1"/>
    <col min="16153" max="16154" width="4.6640625" style="45" customWidth="1"/>
    <col min="16155" max="16155" width="6.6640625" style="45" customWidth="1"/>
    <col min="16156" max="16157" width="4.6640625" style="45" customWidth="1"/>
    <col min="16158" max="16158" width="1.21875" style="45" customWidth="1"/>
    <col min="16159" max="16159" width="6.6640625" style="45" customWidth="1"/>
    <col min="16160" max="16161" width="4.6640625" style="45" customWidth="1"/>
    <col min="16162" max="16162" width="6.6640625" style="45" customWidth="1"/>
    <col min="16163" max="16164" width="4.6640625" style="45" customWidth="1"/>
    <col min="16165" max="16165" width="1.21875" style="45" customWidth="1"/>
    <col min="16166" max="16166" width="6.6640625" style="45" customWidth="1"/>
    <col min="16167" max="16168" width="4.6640625" style="45" customWidth="1"/>
    <col min="16169" max="16169" width="6.6640625" style="45" customWidth="1"/>
    <col min="16170" max="16171" width="4.6640625" style="45" customWidth="1"/>
    <col min="16172" max="16384" width="9" style="45"/>
  </cols>
  <sheetData>
    <row r="1" spans="1:48" s="40" customFormat="1" ht="43.8" customHeight="1" x14ac:dyDescent="0.2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6" t="s">
        <v>27</v>
      </c>
      <c r="V1" s="37" t="s">
        <v>28</v>
      </c>
      <c r="W1" s="37"/>
      <c r="X1" s="35"/>
      <c r="Y1" s="35"/>
      <c r="Z1" s="35"/>
      <c r="AA1" s="35"/>
      <c r="AB1" s="35"/>
      <c r="AC1" s="35"/>
      <c r="AD1" s="35"/>
      <c r="AE1" s="35"/>
      <c r="AF1" s="35"/>
      <c r="AG1" s="38"/>
      <c r="AH1" s="38"/>
      <c r="AI1" s="38"/>
      <c r="AJ1" s="276" t="s">
        <v>29</v>
      </c>
      <c r="AK1" s="277"/>
      <c r="AL1" s="277"/>
      <c r="AM1" s="277"/>
      <c r="AN1" s="277"/>
      <c r="AO1" s="277"/>
      <c r="AP1" s="277"/>
      <c r="AQ1" s="277"/>
      <c r="AR1" s="39"/>
      <c r="AS1" s="39"/>
      <c r="AT1" s="39"/>
      <c r="AU1" s="39"/>
      <c r="AV1" s="39"/>
    </row>
    <row r="2" spans="1:48" ht="15" customHeight="1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3"/>
      <c r="AH2" s="43"/>
      <c r="AI2" s="43"/>
      <c r="AJ2" s="277"/>
      <c r="AK2" s="277"/>
      <c r="AL2" s="277"/>
      <c r="AM2" s="277"/>
      <c r="AN2" s="277"/>
      <c r="AO2" s="277"/>
      <c r="AP2" s="277"/>
      <c r="AQ2" s="277"/>
      <c r="AR2" s="44"/>
      <c r="AS2" s="44"/>
      <c r="AT2" s="44"/>
      <c r="AU2" s="44"/>
      <c r="AV2" s="44"/>
    </row>
    <row r="3" spans="1:48" s="49" customFormat="1" ht="22.5" customHeight="1" thickBot="1" x14ac:dyDescent="0.25">
      <c r="A3" s="46" t="s">
        <v>30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7"/>
      <c r="X3" s="47"/>
      <c r="Y3" s="47"/>
      <c r="Z3" s="47"/>
      <c r="AA3" s="47"/>
      <c r="AB3" s="47"/>
      <c r="AC3" s="48"/>
      <c r="AD3" s="48"/>
      <c r="AE3" s="48"/>
      <c r="AF3" s="48"/>
      <c r="AG3" s="48"/>
      <c r="AH3" s="48"/>
      <c r="AI3" s="48"/>
      <c r="AJ3" s="48"/>
      <c r="AK3" s="48"/>
      <c r="AL3" s="278"/>
      <c r="AM3" s="278"/>
      <c r="AN3" s="278"/>
      <c r="AO3" s="278"/>
      <c r="AP3" s="278"/>
      <c r="AQ3" s="278"/>
    </row>
    <row r="4" spans="1:48" s="51" customFormat="1" ht="21.45" customHeight="1" thickBot="1" x14ac:dyDescent="0.25">
      <c r="A4" s="50"/>
      <c r="B4" s="279"/>
      <c r="C4" s="279"/>
      <c r="D4" s="279"/>
      <c r="E4" s="279"/>
      <c r="F4" s="279"/>
      <c r="G4" s="280"/>
      <c r="H4" s="281"/>
      <c r="I4" s="281"/>
      <c r="J4" s="281"/>
      <c r="K4" s="281"/>
      <c r="L4" s="281"/>
      <c r="M4" s="282"/>
      <c r="N4" s="281"/>
      <c r="O4" s="281"/>
      <c r="P4" s="281"/>
      <c r="Q4" s="281"/>
      <c r="R4" s="281"/>
      <c r="S4" s="282"/>
      <c r="T4" s="281"/>
      <c r="U4" s="281"/>
      <c r="V4" s="281"/>
      <c r="W4" s="281"/>
      <c r="X4" s="281"/>
      <c r="Y4" s="282"/>
      <c r="Z4" s="281"/>
      <c r="AA4" s="281"/>
      <c r="AB4" s="281"/>
      <c r="AC4" s="281"/>
      <c r="AD4" s="281"/>
      <c r="AE4" s="282"/>
      <c r="AF4" s="281"/>
      <c r="AG4" s="281"/>
      <c r="AH4" s="281"/>
      <c r="AI4" s="281"/>
      <c r="AJ4" s="281"/>
      <c r="AK4" s="282"/>
      <c r="AL4" s="283"/>
      <c r="AM4" s="283"/>
      <c r="AN4" s="283"/>
      <c r="AO4" s="283"/>
      <c r="AP4" s="283"/>
      <c r="AQ4" s="284"/>
    </row>
    <row r="5" spans="1:48" s="53" customFormat="1" ht="19.95" customHeight="1" x14ac:dyDescent="0.2">
      <c r="A5" s="52"/>
      <c r="B5" s="289"/>
      <c r="C5" s="289"/>
      <c r="D5" s="289"/>
      <c r="E5" s="289"/>
      <c r="F5" s="289"/>
      <c r="G5" s="297"/>
      <c r="H5" s="289"/>
      <c r="I5" s="289"/>
      <c r="J5" s="289"/>
      <c r="K5" s="289"/>
      <c r="L5" s="289"/>
      <c r="M5" s="297"/>
      <c r="N5" s="289"/>
      <c r="O5" s="289"/>
      <c r="P5" s="289"/>
      <c r="Q5" s="289"/>
      <c r="R5" s="289"/>
      <c r="S5" s="297"/>
      <c r="T5" s="289"/>
      <c r="U5" s="289"/>
      <c r="V5" s="289"/>
      <c r="W5" s="289"/>
      <c r="X5" s="289"/>
      <c r="Y5" s="297"/>
      <c r="Z5" s="289"/>
      <c r="AA5" s="289"/>
      <c r="AB5" s="289"/>
      <c r="AC5" s="289"/>
      <c r="AD5" s="289"/>
      <c r="AE5" s="297"/>
      <c r="AF5" s="289"/>
      <c r="AG5" s="289"/>
      <c r="AH5" s="289"/>
      <c r="AI5" s="289"/>
      <c r="AJ5" s="289"/>
      <c r="AK5" s="297"/>
      <c r="AL5" s="289"/>
      <c r="AM5" s="289"/>
      <c r="AN5" s="289"/>
      <c r="AO5" s="289"/>
      <c r="AP5" s="289"/>
      <c r="AQ5" s="290"/>
    </row>
    <row r="6" spans="1:48" ht="21.45" customHeight="1" x14ac:dyDescent="0.2">
      <c r="A6" s="291" t="s">
        <v>31</v>
      </c>
      <c r="B6" s="294"/>
      <c r="C6" s="294"/>
      <c r="D6" s="294"/>
      <c r="E6" s="294"/>
      <c r="F6" s="294"/>
      <c r="G6" s="295"/>
      <c r="H6" s="294"/>
      <c r="I6" s="294"/>
      <c r="J6" s="294"/>
      <c r="K6" s="294"/>
      <c r="L6" s="294"/>
      <c r="M6" s="295"/>
      <c r="N6" s="294"/>
      <c r="O6" s="294"/>
      <c r="P6" s="294"/>
      <c r="Q6" s="294"/>
      <c r="R6" s="294"/>
      <c r="S6" s="295"/>
      <c r="T6" s="294"/>
      <c r="U6" s="294"/>
      <c r="V6" s="294"/>
      <c r="W6" s="294"/>
      <c r="X6" s="294"/>
      <c r="Y6" s="295"/>
      <c r="Z6" s="294" t="s">
        <v>32</v>
      </c>
      <c r="AA6" s="294"/>
      <c r="AB6" s="294"/>
      <c r="AC6" s="294"/>
      <c r="AD6" s="294"/>
      <c r="AE6" s="295"/>
      <c r="AF6" s="294" t="s">
        <v>32</v>
      </c>
      <c r="AG6" s="294"/>
      <c r="AH6" s="294"/>
      <c r="AI6" s="294"/>
      <c r="AJ6" s="294"/>
      <c r="AK6" s="295"/>
      <c r="AL6" s="294" t="s">
        <v>32</v>
      </c>
      <c r="AM6" s="294"/>
      <c r="AN6" s="294"/>
      <c r="AO6" s="294"/>
      <c r="AP6" s="294"/>
      <c r="AQ6" s="296"/>
    </row>
    <row r="7" spans="1:48" ht="21.45" customHeight="1" x14ac:dyDescent="0.2">
      <c r="A7" s="292"/>
      <c r="B7" s="285"/>
      <c r="C7" s="285"/>
      <c r="D7" s="285"/>
      <c r="E7" s="286"/>
      <c r="F7" s="286"/>
      <c r="G7" s="287"/>
      <c r="H7" s="285"/>
      <c r="I7" s="285"/>
      <c r="J7" s="285"/>
      <c r="K7" s="286"/>
      <c r="L7" s="286"/>
      <c r="M7" s="287"/>
      <c r="N7" s="285"/>
      <c r="O7" s="285"/>
      <c r="P7" s="285"/>
      <c r="Q7" s="286"/>
      <c r="R7" s="286"/>
      <c r="S7" s="287"/>
      <c r="T7" s="285"/>
      <c r="U7" s="285"/>
      <c r="V7" s="285"/>
      <c r="W7" s="286"/>
      <c r="X7" s="286"/>
      <c r="Y7" s="287"/>
      <c r="Z7" s="285" t="s">
        <v>33</v>
      </c>
      <c r="AA7" s="285"/>
      <c r="AB7" s="285"/>
      <c r="AC7" s="286"/>
      <c r="AD7" s="286"/>
      <c r="AE7" s="287"/>
      <c r="AF7" s="285" t="s">
        <v>34</v>
      </c>
      <c r="AG7" s="285"/>
      <c r="AH7" s="285"/>
      <c r="AI7" s="286"/>
      <c r="AJ7" s="286"/>
      <c r="AK7" s="287"/>
      <c r="AL7" s="285" t="s">
        <v>35</v>
      </c>
      <c r="AM7" s="285"/>
      <c r="AN7" s="285"/>
      <c r="AO7" s="286"/>
      <c r="AP7" s="286"/>
      <c r="AQ7" s="288"/>
    </row>
    <row r="8" spans="1:48" ht="21.45" customHeight="1" x14ac:dyDescent="0.2">
      <c r="A8" s="292"/>
      <c r="B8" s="285"/>
      <c r="C8" s="285"/>
      <c r="D8" s="285"/>
      <c r="E8" s="286"/>
      <c r="F8" s="286"/>
      <c r="G8" s="287"/>
      <c r="H8" s="285"/>
      <c r="I8" s="285"/>
      <c r="J8" s="285"/>
      <c r="K8" s="286"/>
      <c r="L8" s="286"/>
      <c r="M8" s="287"/>
      <c r="N8" s="285"/>
      <c r="O8" s="285"/>
      <c r="P8" s="285"/>
      <c r="Q8" s="286"/>
      <c r="R8" s="286"/>
      <c r="S8" s="287"/>
      <c r="T8" s="285"/>
      <c r="U8" s="285"/>
      <c r="V8" s="285"/>
      <c r="W8" s="286"/>
      <c r="X8" s="286"/>
      <c r="Y8" s="287"/>
      <c r="Z8" s="285" t="s">
        <v>36</v>
      </c>
      <c r="AA8" s="285"/>
      <c r="AB8" s="285"/>
      <c r="AC8" s="286"/>
      <c r="AD8" s="286"/>
      <c r="AE8" s="287"/>
      <c r="AF8" s="285" t="s">
        <v>37</v>
      </c>
      <c r="AG8" s="285"/>
      <c r="AH8" s="285"/>
      <c r="AI8" s="286"/>
      <c r="AJ8" s="286"/>
      <c r="AK8" s="287"/>
      <c r="AL8" s="285" t="s">
        <v>38</v>
      </c>
      <c r="AM8" s="285"/>
      <c r="AN8" s="285"/>
      <c r="AO8" s="286"/>
      <c r="AP8" s="286"/>
      <c r="AQ8" s="288"/>
    </row>
    <row r="9" spans="1:48" ht="21.45" customHeight="1" x14ac:dyDescent="0.2">
      <c r="A9" s="292"/>
      <c r="B9" s="285"/>
      <c r="C9" s="285"/>
      <c r="D9" s="285"/>
      <c r="E9" s="286"/>
      <c r="F9" s="286"/>
      <c r="G9" s="287"/>
      <c r="H9" s="285"/>
      <c r="I9" s="285"/>
      <c r="J9" s="285"/>
      <c r="K9" s="286"/>
      <c r="L9" s="286"/>
      <c r="M9" s="287"/>
      <c r="N9" s="285"/>
      <c r="O9" s="285"/>
      <c r="P9" s="285"/>
      <c r="Q9" s="286"/>
      <c r="R9" s="286"/>
      <c r="S9" s="287"/>
      <c r="T9" s="285"/>
      <c r="U9" s="285"/>
      <c r="V9" s="285"/>
      <c r="W9" s="286"/>
      <c r="X9" s="286"/>
      <c r="Y9" s="287"/>
      <c r="Z9" s="285" t="s">
        <v>39</v>
      </c>
      <c r="AA9" s="285"/>
      <c r="AB9" s="285"/>
      <c r="AC9" s="286"/>
      <c r="AD9" s="286"/>
      <c r="AE9" s="287"/>
      <c r="AF9" s="285" t="s">
        <v>40</v>
      </c>
      <c r="AG9" s="285"/>
      <c r="AH9" s="285"/>
      <c r="AI9" s="286"/>
      <c r="AJ9" s="286"/>
      <c r="AK9" s="287"/>
      <c r="AL9" s="285" t="s">
        <v>41</v>
      </c>
      <c r="AM9" s="285"/>
      <c r="AN9" s="285"/>
      <c r="AO9" s="286"/>
      <c r="AP9" s="286"/>
      <c r="AQ9" s="288"/>
    </row>
    <row r="10" spans="1:48" ht="21.45" customHeight="1" x14ac:dyDescent="0.2">
      <c r="A10" s="292"/>
      <c r="B10" s="285"/>
      <c r="C10" s="285"/>
      <c r="D10" s="285"/>
      <c r="E10" s="286"/>
      <c r="F10" s="286"/>
      <c r="G10" s="287"/>
      <c r="H10" s="285"/>
      <c r="I10" s="285"/>
      <c r="J10" s="285"/>
      <c r="K10" s="286"/>
      <c r="L10" s="286"/>
      <c r="M10" s="287"/>
      <c r="N10" s="285"/>
      <c r="O10" s="285"/>
      <c r="P10" s="285"/>
      <c r="Q10" s="286"/>
      <c r="R10" s="286"/>
      <c r="S10" s="287"/>
      <c r="T10" s="285"/>
      <c r="U10" s="285"/>
      <c r="V10" s="285"/>
      <c r="W10" s="286"/>
      <c r="X10" s="286"/>
      <c r="Y10" s="287"/>
      <c r="Z10" s="285" t="s">
        <v>42</v>
      </c>
      <c r="AA10" s="285"/>
      <c r="AB10" s="285"/>
      <c r="AC10" s="286"/>
      <c r="AD10" s="286"/>
      <c r="AE10" s="287"/>
      <c r="AF10" s="285" t="s">
        <v>43</v>
      </c>
      <c r="AG10" s="285"/>
      <c r="AH10" s="285"/>
      <c r="AI10" s="286"/>
      <c r="AJ10" s="286"/>
      <c r="AK10" s="287"/>
      <c r="AL10" s="285" t="s">
        <v>44</v>
      </c>
      <c r="AM10" s="285"/>
      <c r="AN10" s="285"/>
      <c r="AO10" s="286"/>
      <c r="AP10" s="286"/>
      <c r="AQ10" s="288"/>
    </row>
    <row r="11" spans="1:48" ht="21.45" customHeight="1" x14ac:dyDescent="0.2">
      <c r="A11" s="293"/>
      <c r="B11" s="301"/>
      <c r="C11" s="301"/>
      <c r="D11" s="301"/>
      <c r="E11" s="302"/>
      <c r="F11" s="302"/>
      <c r="G11" s="303"/>
      <c r="H11" s="301"/>
      <c r="I11" s="301"/>
      <c r="J11" s="301"/>
      <c r="K11" s="302"/>
      <c r="L11" s="302"/>
      <c r="M11" s="303"/>
      <c r="N11" s="301"/>
      <c r="O11" s="301"/>
      <c r="P11" s="301"/>
      <c r="Q11" s="302"/>
      <c r="R11" s="302"/>
      <c r="S11" s="303"/>
      <c r="T11" s="301"/>
      <c r="U11" s="301"/>
      <c r="V11" s="301"/>
      <c r="W11" s="302"/>
      <c r="X11" s="302"/>
      <c r="Y11" s="303"/>
      <c r="Z11" s="301" t="s">
        <v>45</v>
      </c>
      <c r="AA11" s="301"/>
      <c r="AB11" s="301"/>
      <c r="AC11" s="302"/>
      <c r="AD11" s="302"/>
      <c r="AE11" s="303"/>
      <c r="AF11" s="301" t="s">
        <v>45</v>
      </c>
      <c r="AG11" s="301"/>
      <c r="AH11" s="301"/>
      <c r="AI11" s="302"/>
      <c r="AJ11" s="302"/>
      <c r="AK11" s="303"/>
      <c r="AL11" s="301" t="s">
        <v>45</v>
      </c>
      <c r="AM11" s="301"/>
      <c r="AN11" s="301"/>
      <c r="AO11" s="302"/>
      <c r="AP11" s="302"/>
      <c r="AQ11" s="304"/>
    </row>
    <row r="12" spans="1:48" s="60" customFormat="1" ht="12" customHeight="1" x14ac:dyDescent="0.2">
      <c r="A12" s="298"/>
      <c r="B12" s="54"/>
      <c r="C12" s="55"/>
      <c r="D12" s="56"/>
      <c r="E12" s="54" t="str">
        <f t="shared" ref="E12:G13" si="0">IF(B14="","",B14)</f>
        <v/>
      </c>
      <c r="F12" s="57" t="str">
        <f t="shared" si="0"/>
        <v/>
      </c>
      <c r="G12" s="58" t="str">
        <f t="shared" si="0"/>
        <v/>
      </c>
      <c r="H12" s="54"/>
      <c r="I12" s="55"/>
      <c r="J12" s="56"/>
      <c r="K12" s="54" t="str">
        <f t="shared" ref="K12:M13" si="1">IF(H14="","",H14)</f>
        <v/>
      </c>
      <c r="L12" s="57" t="str">
        <f t="shared" si="1"/>
        <v/>
      </c>
      <c r="M12" s="58" t="str">
        <f t="shared" si="1"/>
        <v/>
      </c>
      <c r="N12" s="54"/>
      <c r="O12" s="55"/>
      <c r="P12" s="56"/>
      <c r="Q12" s="54" t="str">
        <f t="shared" ref="Q12:S13" si="2">IF(N14="","",N14)</f>
        <v/>
      </c>
      <c r="R12" s="57" t="str">
        <f t="shared" si="2"/>
        <v/>
      </c>
      <c r="S12" s="58" t="str">
        <f t="shared" si="2"/>
        <v/>
      </c>
      <c r="T12" s="54"/>
      <c r="U12" s="55"/>
      <c r="V12" s="56"/>
      <c r="W12" s="54" t="str">
        <f t="shared" ref="W12:Y13" si="3">IF(T14="","",T14)</f>
        <v/>
      </c>
      <c r="X12" s="57" t="str">
        <f t="shared" si="3"/>
        <v/>
      </c>
      <c r="Y12" s="58" t="str">
        <f t="shared" si="3"/>
        <v/>
      </c>
      <c r="Z12" s="54" t="s">
        <v>46</v>
      </c>
      <c r="AA12" s="55">
        <v>569</v>
      </c>
      <c r="AB12" s="56" t="s">
        <v>47</v>
      </c>
      <c r="AC12" s="54" t="str">
        <f t="shared" ref="AC12:AE13" si="4">IF(Z14="","",Z14)</f>
        <v>脂質</v>
      </c>
      <c r="AD12" s="57">
        <f t="shared" si="4"/>
        <v>15.2</v>
      </c>
      <c r="AE12" s="58" t="str">
        <f t="shared" si="4"/>
        <v>g</v>
      </c>
      <c r="AF12" s="54" t="s">
        <v>46</v>
      </c>
      <c r="AG12" s="55">
        <v>533</v>
      </c>
      <c r="AH12" s="56" t="s">
        <v>47</v>
      </c>
      <c r="AI12" s="54" t="str">
        <f t="shared" ref="AI12:AK13" si="5">IF(AF14="","",AF14)</f>
        <v>脂質</v>
      </c>
      <c r="AJ12" s="57">
        <f t="shared" si="5"/>
        <v>8.3000000000000007</v>
      </c>
      <c r="AK12" s="58" t="str">
        <f t="shared" si="5"/>
        <v>g</v>
      </c>
      <c r="AL12" s="54" t="s">
        <v>46</v>
      </c>
      <c r="AM12" s="55">
        <v>514</v>
      </c>
      <c r="AN12" s="56" t="s">
        <v>47</v>
      </c>
      <c r="AO12" s="54" t="str">
        <f t="shared" ref="AO12:AQ13" si="6">IF(AL14="","",AL14)</f>
        <v>脂質</v>
      </c>
      <c r="AP12" s="57">
        <f t="shared" si="6"/>
        <v>10.7</v>
      </c>
      <c r="AQ12" s="59" t="str">
        <f t="shared" si="6"/>
        <v>g</v>
      </c>
      <c r="AV12" s="61"/>
    </row>
    <row r="13" spans="1:48" s="60" customFormat="1" ht="12" customHeight="1" x14ac:dyDescent="0.2">
      <c r="A13" s="299"/>
      <c r="B13" s="62"/>
      <c r="C13" s="63"/>
      <c r="D13" s="64"/>
      <c r="E13" s="62" t="str">
        <f t="shared" si="0"/>
        <v/>
      </c>
      <c r="F13" s="65" t="str">
        <f t="shared" si="0"/>
        <v/>
      </c>
      <c r="G13" s="58" t="str">
        <f t="shared" si="0"/>
        <v/>
      </c>
      <c r="H13" s="62"/>
      <c r="I13" s="63"/>
      <c r="J13" s="64"/>
      <c r="K13" s="62" t="str">
        <f t="shared" si="1"/>
        <v/>
      </c>
      <c r="L13" s="65" t="str">
        <f t="shared" si="1"/>
        <v/>
      </c>
      <c r="M13" s="58" t="str">
        <f t="shared" si="1"/>
        <v/>
      </c>
      <c r="N13" s="62"/>
      <c r="O13" s="63"/>
      <c r="P13" s="64"/>
      <c r="Q13" s="62" t="str">
        <f t="shared" si="2"/>
        <v/>
      </c>
      <c r="R13" s="65" t="str">
        <f t="shared" si="2"/>
        <v/>
      </c>
      <c r="S13" s="58" t="str">
        <f t="shared" si="2"/>
        <v/>
      </c>
      <c r="T13" s="62"/>
      <c r="U13" s="63"/>
      <c r="V13" s="64"/>
      <c r="W13" s="62" t="str">
        <f t="shared" si="3"/>
        <v/>
      </c>
      <c r="X13" s="65" t="str">
        <f t="shared" si="3"/>
        <v/>
      </c>
      <c r="Y13" s="58" t="str">
        <f t="shared" si="3"/>
        <v/>
      </c>
      <c r="Z13" s="62" t="s">
        <v>48</v>
      </c>
      <c r="AA13" s="63">
        <v>23.1</v>
      </c>
      <c r="AB13" s="64" t="s">
        <v>0</v>
      </c>
      <c r="AC13" s="62" t="str">
        <f t="shared" si="4"/>
        <v>食塩</v>
      </c>
      <c r="AD13" s="65">
        <f t="shared" si="4"/>
        <v>2.6</v>
      </c>
      <c r="AE13" s="58" t="str">
        <f t="shared" si="4"/>
        <v>g</v>
      </c>
      <c r="AF13" s="62" t="s">
        <v>48</v>
      </c>
      <c r="AG13" s="63">
        <v>18.899999999999999</v>
      </c>
      <c r="AH13" s="64" t="s">
        <v>0</v>
      </c>
      <c r="AI13" s="62" t="str">
        <f t="shared" si="5"/>
        <v>食塩</v>
      </c>
      <c r="AJ13" s="65">
        <f t="shared" si="5"/>
        <v>2.8</v>
      </c>
      <c r="AK13" s="58" t="str">
        <f t="shared" si="5"/>
        <v>g</v>
      </c>
      <c r="AL13" s="62" t="s">
        <v>48</v>
      </c>
      <c r="AM13" s="63">
        <v>20.399999999999999</v>
      </c>
      <c r="AN13" s="64" t="s">
        <v>0</v>
      </c>
      <c r="AO13" s="62" t="str">
        <f t="shared" si="6"/>
        <v>食塩</v>
      </c>
      <c r="AP13" s="65">
        <f t="shared" si="6"/>
        <v>3.2</v>
      </c>
      <c r="AQ13" s="59" t="str">
        <f t="shared" si="6"/>
        <v>g</v>
      </c>
    </row>
    <row r="14" spans="1:48" s="60" customFormat="1" ht="12" customHeight="1" x14ac:dyDescent="0.2">
      <c r="A14" s="299"/>
      <c r="B14" s="62"/>
      <c r="C14" s="63"/>
      <c r="D14" s="64"/>
      <c r="E14" s="62"/>
      <c r="F14" s="63"/>
      <c r="G14" s="66"/>
      <c r="H14" s="62"/>
      <c r="I14" s="63"/>
      <c r="J14" s="64"/>
      <c r="K14" s="62"/>
      <c r="L14" s="63"/>
      <c r="M14" s="66"/>
      <c r="N14" s="62"/>
      <c r="O14" s="63"/>
      <c r="P14" s="64"/>
      <c r="Q14" s="62"/>
      <c r="R14" s="63"/>
      <c r="S14" s="66"/>
      <c r="T14" s="62"/>
      <c r="U14" s="63"/>
      <c r="V14" s="64"/>
      <c r="W14" s="62"/>
      <c r="X14" s="63"/>
      <c r="Y14" s="66"/>
      <c r="Z14" s="62" t="s">
        <v>1</v>
      </c>
      <c r="AA14" s="63">
        <v>15.2</v>
      </c>
      <c r="AB14" s="64" t="s">
        <v>0</v>
      </c>
      <c r="AC14" s="62"/>
      <c r="AD14" s="63"/>
      <c r="AE14" s="66"/>
      <c r="AF14" s="62" t="s">
        <v>1</v>
      </c>
      <c r="AG14" s="63">
        <v>8.3000000000000007</v>
      </c>
      <c r="AH14" s="64" t="s">
        <v>0</v>
      </c>
      <c r="AI14" s="62"/>
      <c r="AJ14" s="63"/>
      <c r="AK14" s="66"/>
      <c r="AL14" s="62" t="s">
        <v>1</v>
      </c>
      <c r="AM14" s="63">
        <v>10.7</v>
      </c>
      <c r="AN14" s="64" t="s">
        <v>0</v>
      </c>
      <c r="AO14" s="62"/>
      <c r="AP14" s="63"/>
      <c r="AQ14" s="67"/>
    </row>
    <row r="15" spans="1:48" s="60" customFormat="1" ht="12" customHeight="1" thickBot="1" x14ac:dyDescent="0.25">
      <c r="A15" s="300"/>
      <c r="B15" s="68"/>
      <c r="C15" s="69"/>
      <c r="D15" s="70"/>
      <c r="E15" s="68"/>
      <c r="F15" s="69"/>
      <c r="G15" s="71"/>
      <c r="H15" s="68"/>
      <c r="I15" s="69"/>
      <c r="J15" s="70"/>
      <c r="K15" s="68"/>
      <c r="L15" s="69"/>
      <c r="M15" s="71"/>
      <c r="N15" s="68"/>
      <c r="O15" s="69"/>
      <c r="P15" s="70"/>
      <c r="Q15" s="68"/>
      <c r="R15" s="69"/>
      <c r="S15" s="71"/>
      <c r="T15" s="68"/>
      <c r="U15" s="69"/>
      <c r="V15" s="70"/>
      <c r="W15" s="68"/>
      <c r="X15" s="69"/>
      <c r="Y15" s="71"/>
      <c r="Z15" s="68" t="s">
        <v>2</v>
      </c>
      <c r="AA15" s="69">
        <v>2.6</v>
      </c>
      <c r="AB15" s="70" t="s">
        <v>0</v>
      </c>
      <c r="AC15" s="68"/>
      <c r="AD15" s="69"/>
      <c r="AE15" s="71"/>
      <c r="AF15" s="68" t="s">
        <v>2</v>
      </c>
      <c r="AG15" s="69">
        <v>2.8</v>
      </c>
      <c r="AH15" s="70" t="s">
        <v>0</v>
      </c>
      <c r="AI15" s="68"/>
      <c r="AJ15" s="69"/>
      <c r="AK15" s="71"/>
      <c r="AL15" s="68" t="s">
        <v>2</v>
      </c>
      <c r="AM15" s="69">
        <v>3.2</v>
      </c>
      <c r="AN15" s="70" t="s">
        <v>0</v>
      </c>
      <c r="AO15" s="68"/>
      <c r="AP15" s="69"/>
      <c r="AQ15" s="72"/>
    </row>
    <row r="16" spans="1:48" s="53" customFormat="1" ht="19.95" customHeight="1" x14ac:dyDescent="0.2">
      <c r="A16" s="52"/>
      <c r="B16" s="289"/>
      <c r="C16" s="289"/>
      <c r="D16" s="289"/>
      <c r="E16" s="289"/>
      <c r="F16" s="289"/>
      <c r="G16" s="297"/>
      <c r="H16" s="289"/>
      <c r="I16" s="289"/>
      <c r="J16" s="289"/>
      <c r="K16" s="289"/>
      <c r="L16" s="289"/>
      <c r="M16" s="297"/>
      <c r="N16" s="289"/>
      <c r="O16" s="289"/>
      <c r="P16" s="289"/>
      <c r="Q16" s="289"/>
      <c r="R16" s="289"/>
      <c r="S16" s="297"/>
      <c r="T16" s="289"/>
      <c r="U16" s="289"/>
      <c r="V16" s="289"/>
      <c r="W16" s="289"/>
      <c r="X16" s="289"/>
      <c r="Y16" s="297"/>
      <c r="Z16" s="289"/>
      <c r="AA16" s="289"/>
      <c r="AB16" s="289"/>
      <c r="AC16" s="289"/>
      <c r="AD16" s="289"/>
      <c r="AE16" s="297"/>
      <c r="AF16" s="289"/>
      <c r="AG16" s="289"/>
      <c r="AH16" s="289"/>
      <c r="AI16" s="289"/>
      <c r="AJ16" s="289"/>
      <c r="AK16" s="297"/>
      <c r="AL16" s="289"/>
      <c r="AM16" s="289"/>
      <c r="AN16" s="289"/>
      <c r="AO16" s="289"/>
      <c r="AP16" s="289"/>
      <c r="AQ16" s="290"/>
    </row>
    <row r="17" spans="1:48" ht="21.45" customHeight="1" x14ac:dyDescent="0.2">
      <c r="A17" s="291" t="str">
        <f>$A$6</f>
        <v>昼食</v>
      </c>
      <c r="B17" s="294" t="s">
        <v>32</v>
      </c>
      <c r="C17" s="294"/>
      <c r="D17" s="294"/>
      <c r="E17" s="294"/>
      <c r="F17" s="294"/>
      <c r="G17" s="295"/>
      <c r="H17" s="294" t="s">
        <v>32</v>
      </c>
      <c r="I17" s="294"/>
      <c r="J17" s="294"/>
      <c r="K17" s="294"/>
      <c r="L17" s="294"/>
      <c r="M17" s="295"/>
      <c r="N17" s="294" t="s">
        <v>32</v>
      </c>
      <c r="O17" s="294"/>
      <c r="P17" s="294"/>
      <c r="Q17" s="294"/>
      <c r="R17" s="294"/>
      <c r="S17" s="295"/>
      <c r="T17" s="294" t="s">
        <v>32</v>
      </c>
      <c r="U17" s="294"/>
      <c r="V17" s="294"/>
      <c r="W17" s="294"/>
      <c r="X17" s="294"/>
      <c r="Y17" s="295"/>
      <c r="Z17" s="294" t="s">
        <v>32</v>
      </c>
      <c r="AA17" s="294"/>
      <c r="AB17" s="294"/>
      <c r="AC17" s="294"/>
      <c r="AD17" s="294"/>
      <c r="AE17" s="295"/>
      <c r="AF17" s="294" t="s">
        <v>32</v>
      </c>
      <c r="AG17" s="294"/>
      <c r="AH17" s="294"/>
      <c r="AI17" s="294"/>
      <c r="AJ17" s="294"/>
      <c r="AK17" s="295"/>
      <c r="AL17" s="294" t="s">
        <v>32</v>
      </c>
      <c r="AM17" s="294"/>
      <c r="AN17" s="294"/>
      <c r="AO17" s="294"/>
      <c r="AP17" s="294"/>
      <c r="AQ17" s="296"/>
    </row>
    <row r="18" spans="1:48" ht="21.45" customHeight="1" x14ac:dyDescent="0.2">
      <c r="A18" s="292"/>
      <c r="B18" s="285" t="s">
        <v>49</v>
      </c>
      <c r="C18" s="285"/>
      <c r="D18" s="285"/>
      <c r="E18" s="286"/>
      <c r="F18" s="286"/>
      <c r="G18" s="287"/>
      <c r="H18" s="285" t="s">
        <v>50</v>
      </c>
      <c r="I18" s="285"/>
      <c r="J18" s="285"/>
      <c r="K18" s="286"/>
      <c r="L18" s="286"/>
      <c r="M18" s="287"/>
      <c r="N18" s="285" t="s">
        <v>51</v>
      </c>
      <c r="O18" s="285"/>
      <c r="P18" s="285"/>
      <c r="Q18" s="286"/>
      <c r="R18" s="286"/>
      <c r="S18" s="287"/>
      <c r="T18" s="285" t="s">
        <v>52</v>
      </c>
      <c r="U18" s="285"/>
      <c r="V18" s="285"/>
      <c r="W18" s="286"/>
      <c r="X18" s="286"/>
      <c r="Y18" s="287"/>
      <c r="Z18" s="285" t="s">
        <v>53</v>
      </c>
      <c r="AA18" s="285"/>
      <c r="AB18" s="285"/>
      <c r="AC18" s="286"/>
      <c r="AD18" s="286"/>
      <c r="AE18" s="287"/>
      <c r="AF18" s="285" t="s">
        <v>54</v>
      </c>
      <c r="AG18" s="285"/>
      <c r="AH18" s="285"/>
      <c r="AI18" s="286"/>
      <c r="AJ18" s="286"/>
      <c r="AK18" s="287"/>
      <c r="AL18" s="285" t="s">
        <v>55</v>
      </c>
      <c r="AM18" s="285"/>
      <c r="AN18" s="285"/>
      <c r="AO18" s="286"/>
      <c r="AP18" s="286"/>
      <c r="AQ18" s="288"/>
    </row>
    <row r="19" spans="1:48" ht="21.45" customHeight="1" x14ac:dyDescent="0.2">
      <c r="A19" s="292"/>
      <c r="B19" s="285" t="s">
        <v>56</v>
      </c>
      <c r="C19" s="285"/>
      <c r="D19" s="285"/>
      <c r="E19" s="286"/>
      <c r="F19" s="286"/>
      <c r="G19" s="287"/>
      <c r="H19" s="285" t="s">
        <v>57</v>
      </c>
      <c r="I19" s="285"/>
      <c r="J19" s="285"/>
      <c r="K19" s="286"/>
      <c r="L19" s="286"/>
      <c r="M19" s="287"/>
      <c r="N19" s="285" t="s">
        <v>58</v>
      </c>
      <c r="O19" s="285"/>
      <c r="P19" s="285"/>
      <c r="Q19" s="286"/>
      <c r="R19" s="286"/>
      <c r="S19" s="287"/>
      <c r="T19" s="285" t="s">
        <v>59</v>
      </c>
      <c r="U19" s="285"/>
      <c r="V19" s="285"/>
      <c r="W19" s="286"/>
      <c r="X19" s="286"/>
      <c r="Y19" s="287"/>
      <c r="Z19" s="285" t="s">
        <v>60</v>
      </c>
      <c r="AA19" s="285"/>
      <c r="AB19" s="285"/>
      <c r="AC19" s="286"/>
      <c r="AD19" s="286"/>
      <c r="AE19" s="287"/>
      <c r="AF19" s="285" t="s">
        <v>61</v>
      </c>
      <c r="AG19" s="285"/>
      <c r="AH19" s="285"/>
      <c r="AI19" s="286"/>
      <c r="AJ19" s="286"/>
      <c r="AK19" s="287"/>
      <c r="AL19" s="285" t="s">
        <v>62</v>
      </c>
      <c r="AM19" s="285"/>
      <c r="AN19" s="285"/>
      <c r="AO19" s="286"/>
      <c r="AP19" s="286"/>
      <c r="AQ19" s="288"/>
    </row>
    <row r="20" spans="1:48" ht="21.45" customHeight="1" x14ac:dyDescent="0.2">
      <c r="A20" s="292"/>
      <c r="B20" s="285" t="s">
        <v>63</v>
      </c>
      <c r="C20" s="285"/>
      <c r="D20" s="285"/>
      <c r="E20" s="286"/>
      <c r="F20" s="286"/>
      <c r="G20" s="287"/>
      <c r="H20" s="285" t="s">
        <v>64</v>
      </c>
      <c r="I20" s="285"/>
      <c r="J20" s="285"/>
      <c r="K20" s="286"/>
      <c r="L20" s="286"/>
      <c r="M20" s="287"/>
      <c r="N20" s="285" t="s">
        <v>65</v>
      </c>
      <c r="O20" s="285"/>
      <c r="P20" s="285"/>
      <c r="Q20" s="286"/>
      <c r="R20" s="286"/>
      <c r="S20" s="287"/>
      <c r="T20" s="285" t="s">
        <v>66</v>
      </c>
      <c r="U20" s="285"/>
      <c r="V20" s="285"/>
      <c r="W20" s="286"/>
      <c r="X20" s="286"/>
      <c r="Y20" s="287"/>
      <c r="Z20" s="285" t="s">
        <v>67</v>
      </c>
      <c r="AA20" s="285"/>
      <c r="AB20" s="285"/>
      <c r="AC20" s="286"/>
      <c r="AD20" s="286"/>
      <c r="AE20" s="287"/>
      <c r="AF20" s="285" t="s">
        <v>68</v>
      </c>
      <c r="AG20" s="285"/>
      <c r="AH20" s="285"/>
      <c r="AI20" s="286"/>
      <c r="AJ20" s="286"/>
      <c r="AK20" s="287"/>
      <c r="AL20" s="285" t="s">
        <v>69</v>
      </c>
      <c r="AM20" s="285"/>
      <c r="AN20" s="285"/>
      <c r="AO20" s="286"/>
      <c r="AP20" s="286"/>
      <c r="AQ20" s="288"/>
    </row>
    <row r="21" spans="1:48" ht="21.45" customHeight="1" x14ac:dyDescent="0.2">
      <c r="A21" s="292"/>
      <c r="B21" s="285" t="s">
        <v>70</v>
      </c>
      <c r="C21" s="285"/>
      <c r="D21" s="285"/>
      <c r="E21" s="286"/>
      <c r="F21" s="286"/>
      <c r="G21" s="287"/>
      <c r="H21" s="285" t="s">
        <v>71</v>
      </c>
      <c r="I21" s="285"/>
      <c r="J21" s="285"/>
      <c r="K21" s="286"/>
      <c r="L21" s="286"/>
      <c r="M21" s="287"/>
      <c r="N21" s="285" t="s">
        <v>72</v>
      </c>
      <c r="O21" s="285"/>
      <c r="P21" s="285"/>
      <c r="Q21" s="286"/>
      <c r="R21" s="286"/>
      <c r="S21" s="287"/>
      <c r="T21" s="285" t="s">
        <v>73</v>
      </c>
      <c r="U21" s="285"/>
      <c r="V21" s="285"/>
      <c r="W21" s="286"/>
      <c r="X21" s="286"/>
      <c r="Y21" s="287"/>
      <c r="Z21" s="285" t="s">
        <v>74</v>
      </c>
      <c r="AA21" s="285"/>
      <c r="AB21" s="285"/>
      <c r="AC21" s="286"/>
      <c r="AD21" s="286"/>
      <c r="AE21" s="287"/>
      <c r="AF21" s="285" t="s">
        <v>75</v>
      </c>
      <c r="AG21" s="285"/>
      <c r="AH21" s="285"/>
      <c r="AI21" s="286"/>
      <c r="AJ21" s="286"/>
      <c r="AK21" s="287"/>
      <c r="AL21" s="285" t="s">
        <v>76</v>
      </c>
      <c r="AM21" s="285"/>
      <c r="AN21" s="285"/>
      <c r="AO21" s="286"/>
      <c r="AP21" s="286"/>
      <c r="AQ21" s="288"/>
    </row>
    <row r="22" spans="1:48" ht="21.45" customHeight="1" x14ac:dyDescent="0.2">
      <c r="A22" s="293"/>
      <c r="B22" s="301" t="s">
        <v>45</v>
      </c>
      <c r="C22" s="301"/>
      <c r="D22" s="301"/>
      <c r="E22" s="302"/>
      <c r="F22" s="302"/>
      <c r="G22" s="303"/>
      <c r="H22" s="301" t="s">
        <v>45</v>
      </c>
      <c r="I22" s="301"/>
      <c r="J22" s="301"/>
      <c r="K22" s="302"/>
      <c r="L22" s="302"/>
      <c r="M22" s="303"/>
      <c r="N22" s="301" t="s">
        <v>45</v>
      </c>
      <c r="O22" s="301"/>
      <c r="P22" s="301"/>
      <c r="Q22" s="302"/>
      <c r="R22" s="302"/>
      <c r="S22" s="303"/>
      <c r="T22" s="301" t="s">
        <v>45</v>
      </c>
      <c r="U22" s="301"/>
      <c r="V22" s="301"/>
      <c r="W22" s="302"/>
      <c r="X22" s="302"/>
      <c r="Y22" s="303"/>
      <c r="Z22" s="301" t="s">
        <v>45</v>
      </c>
      <c r="AA22" s="301"/>
      <c r="AB22" s="301"/>
      <c r="AC22" s="302"/>
      <c r="AD22" s="302"/>
      <c r="AE22" s="303"/>
      <c r="AF22" s="301" t="s">
        <v>45</v>
      </c>
      <c r="AG22" s="301"/>
      <c r="AH22" s="301"/>
      <c r="AI22" s="302"/>
      <c r="AJ22" s="302"/>
      <c r="AK22" s="303"/>
      <c r="AL22" s="301" t="s">
        <v>45</v>
      </c>
      <c r="AM22" s="301"/>
      <c r="AN22" s="301"/>
      <c r="AO22" s="302"/>
      <c r="AP22" s="302"/>
      <c r="AQ22" s="304"/>
    </row>
    <row r="23" spans="1:48" s="60" customFormat="1" ht="12" customHeight="1" x14ac:dyDescent="0.2">
      <c r="A23" s="298"/>
      <c r="B23" s="54" t="s">
        <v>46</v>
      </c>
      <c r="C23" s="55">
        <v>627</v>
      </c>
      <c r="D23" s="56" t="s">
        <v>47</v>
      </c>
      <c r="E23" s="54" t="str">
        <f t="shared" ref="E23:G24" si="7">IF(B25="","",B25)</f>
        <v>脂質</v>
      </c>
      <c r="F23" s="57">
        <f t="shared" si="7"/>
        <v>22.7</v>
      </c>
      <c r="G23" s="58" t="str">
        <f t="shared" si="7"/>
        <v>g</v>
      </c>
      <c r="H23" s="54" t="s">
        <v>46</v>
      </c>
      <c r="I23" s="55">
        <v>526</v>
      </c>
      <c r="J23" s="56" t="s">
        <v>47</v>
      </c>
      <c r="K23" s="54" t="str">
        <f t="shared" ref="K23:M24" si="8">IF(H25="","",H25)</f>
        <v>脂質</v>
      </c>
      <c r="L23" s="57">
        <f t="shared" si="8"/>
        <v>11.2</v>
      </c>
      <c r="M23" s="58" t="str">
        <f t="shared" si="8"/>
        <v>g</v>
      </c>
      <c r="N23" s="54" t="s">
        <v>46</v>
      </c>
      <c r="O23" s="55">
        <v>617</v>
      </c>
      <c r="P23" s="56" t="s">
        <v>47</v>
      </c>
      <c r="Q23" s="54" t="str">
        <f t="shared" ref="Q23:S24" si="9">IF(N25="","",N25)</f>
        <v>脂質</v>
      </c>
      <c r="R23" s="57">
        <f t="shared" si="9"/>
        <v>18.600000000000001</v>
      </c>
      <c r="S23" s="58" t="str">
        <f t="shared" si="9"/>
        <v>g</v>
      </c>
      <c r="T23" s="54" t="s">
        <v>46</v>
      </c>
      <c r="U23" s="55">
        <v>514</v>
      </c>
      <c r="V23" s="56" t="s">
        <v>47</v>
      </c>
      <c r="W23" s="54" t="str">
        <f t="shared" ref="W23:Y24" si="10">IF(T25="","",T25)</f>
        <v>脂質</v>
      </c>
      <c r="X23" s="57">
        <f t="shared" si="10"/>
        <v>10.5</v>
      </c>
      <c r="Y23" s="58" t="str">
        <f t="shared" si="10"/>
        <v>g</v>
      </c>
      <c r="Z23" s="54" t="s">
        <v>46</v>
      </c>
      <c r="AA23" s="55">
        <v>552</v>
      </c>
      <c r="AB23" s="56" t="s">
        <v>47</v>
      </c>
      <c r="AC23" s="54" t="str">
        <f t="shared" ref="AC23:AE24" si="11">IF(Z25="","",Z25)</f>
        <v>脂質</v>
      </c>
      <c r="AD23" s="57">
        <f t="shared" si="11"/>
        <v>14</v>
      </c>
      <c r="AE23" s="58" t="str">
        <f t="shared" si="11"/>
        <v>g</v>
      </c>
      <c r="AF23" s="54" t="s">
        <v>46</v>
      </c>
      <c r="AG23" s="55">
        <v>605</v>
      </c>
      <c r="AH23" s="56" t="s">
        <v>47</v>
      </c>
      <c r="AI23" s="54" t="str">
        <f t="shared" ref="AI23:AK24" si="12">IF(AF25="","",AF25)</f>
        <v>脂質</v>
      </c>
      <c r="AJ23" s="57">
        <f t="shared" si="12"/>
        <v>14.8</v>
      </c>
      <c r="AK23" s="58" t="str">
        <f t="shared" si="12"/>
        <v>g</v>
      </c>
      <c r="AL23" s="54" t="s">
        <v>46</v>
      </c>
      <c r="AM23" s="55">
        <v>593</v>
      </c>
      <c r="AN23" s="56" t="s">
        <v>47</v>
      </c>
      <c r="AO23" s="54" t="str">
        <f t="shared" ref="AO23:AQ24" si="13">IF(AL25="","",AL25)</f>
        <v>脂質</v>
      </c>
      <c r="AP23" s="57">
        <f t="shared" si="13"/>
        <v>20.7</v>
      </c>
      <c r="AQ23" s="59" t="str">
        <f t="shared" si="13"/>
        <v>g</v>
      </c>
      <c r="AV23" s="61"/>
    </row>
    <row r="24" spans="1:48" s="60" customFormat="1" ht="12" customHeight="1" x14ac:dyDescent="0.2">
      <c r="A24" s="299"/>
      <c r="B24" s="62" t="s">
        <v>48</v>
      </c>
      <c r="C24" s="63">
        <v>18.8</v>
      </c>
      <c r="D24" s="64" t="s">
        <v>0</v>
      </c>
      <c r="E24" s="62" t="str">
        <f t="shared" si="7"/>
        <v>食塩</v>
      </c>
      <c r="F24" s="65">
        <f t="shared" si="7"/>
        <v>2.7</v>
      </c>
      <c r="G24" s="58" t="str">
        <f t="shared" si="7"/>
        <v>g</v>
      </c>
      <c r="H24" s="62" t="s">
        <v>48</v>
      </c>
      <c r="I24" s="63">
        <v>23.4</v>
      </c>
      <c r="J24" s="64" t="s">
        <v>0</v>
      </c>
      <c r="K24" s="62" t="str">
        <f t="shared" si="8"/>
        <v>食塩</v>
      </c>
      <c r="L24" s="65">
        <f t="shared" si="8"/>
        <v>2.6</v>
      </c>
      <c r="M24" s="58" t="str">
        <f t="shared" si="8"/>
        <v>g</v>
      </c>
      <c r="N24" s="62" t="s">
        <v>48</v>
      </c>
      <c r="O24" s="63">
        <v>24.4</v>
      </c>
      <c r="P24" s="64" t="s">
        <v>0</v>
      </c>
      <c r="Q24" s="62" t="str">
        <f t="shared" si="9"/>
        <v>食塩</v>
      </c>
      <c r="R24" s="65">
        <f t="shared" si="9"/>
        <v>2.8</v>
      </c>
      <c r="S24" s="58" t="str">
        <f t="shared" si="9"/>
        <v>g</v>
      </c>
      <c r="T24" s="62" t="s">
        <v>48</v>
      </c>
      <c r="U24" s="63">
        <v>20.3</v>
      </c>
      <c r="V24" s="64" t="s">
        <v>0</v>
      </c>
      <c r="W24" s="62" t="str">
        <f t="shared" si="10"/>
        <v>食塩</v>
      </c>
      <c r="X24" s="65">
        <f t="shared" si="10"/>
        <v>2.9</v>
      </c>
      <c r="Y24" s="58" t="str">
        <f t="shared" si="10"/>
        <v>g</v>
      </c>
      <c r="Z24" s="62" t="s">
        <v>48</v>
      </c>
      <c r="AA24" s="63">
        <v>22.9</v>
      </c>
      <c r="AB24" s="64" t="s">
        <v>0</v>
      </c>
      <c r="AC24" s="62" t="str">
        <f t="shared" si="11"/>
        <v>食塩</v>
      </c>
      <c r="AD24" s="65">
        <f t="shared" si="11"/>
        <v>2.6</v>
      </c>
      <c r="AE24" s="58" t="str">
        <f t="shared" si="11"/>
        <v>g</v>
      </c>
      <c r="AF24" s="62" t="s">
        <v>48</v>
      </c>
      <c r="AG24" s="63">
        <v>26.3</v>
      </c>
      <c r="AH24" s="64" t="s">
        <v>0</v>
      </c>
      <c r="AI24" s="62" t="str">
        <f t="shared" si="12"/>
        <v>食塩</v>
      </c>
      <c r="AJ24" s="65">
        <f t="shared" si="12"/>
        <v>3</v>
      </c>
      <c r="AK24" s="58" t="str">
        <f t="shared" si="12"/>
        <v>g</v>
      </c>
      <c r="AL24" s="62" t="s">
        <v>48</v>
      </c>
      <c r="AM24" s="63">
        <v>21.3</v>
      </c>
      <c r="AN24" s="64" t="s">
        <v>0</v>
      </c>
      <c r="AO24" s="62" t="str">
        <f t="shared" si="13"/>
        <v>食塩</v>
      </c>
      <c r="AP24" s="65">
        <f t="shared" si="13"/>
        <v>3</v>
      </c>
      <c r="AQ24" s="59" t="str">
        <f t="shared" si="13"/>
        <v>g</v>
      </c>
    </row>
    <row r="25" spans="1:48" s="60" customFormat="1" ht="12" customHeight="1" x14ac:dyDescent="0.2">
      <c r="A25" s="299"/>
      <c r="B25" s="62" t="s">
        <v>1</v>
      </c>
      <c r="C25" s="63">
        <v>22.7</v>
      </c>
      <c r="D25" s="64" t="s">
        <v>0</v>
      </c>
      <c r="E25" s="62"/>
      <c r="F25" s="63"/>
      <c r="G25" s="66"/>
      <c r="H25" s="62" t="s">
        <v>1</v>
      </c>
      <c r="I25" s="63">
        <v>11.2</v>
      </c>
      <c r="J25" s="64" t="s">
        <v>0</v>
      </c>
      <c r="K25" s="62"/>
      <c r="L25" s="63"/>
      <c r="M25" s="66"/>
      <c r="N25" s="62" t="s">
        <v>1</v>
      </c>
      <c r="O25" s="63">
        <v>18.600000000000001</v>
      </c>
      <c r="P25" s="64" t="s">
        <v>0</v>
      </c>
      <c r="Q25" s="62"/>
      <c r="R25" s="63"/>
      <c r="S25" s="66"/>
      <c r="T25" s="62" t="s">
        <v>1</v>
      </c>
      <c r="U25" s="63">
        <v>10.5</v>
      </c>
      <c r="V25" s="64" t="s">
        <v>0</v>
      </c>
      <c r="W25" s="62"/>
      <c r="X25" s="63"/>
      <c r="Y25" s="66"/>
      <c r="Z25" s="62" t="s">
        <v>1</v>
      </c>
      <c r="AA25" s="63">
        <v>14</v>
      </c>
      <c r="AB25" s="64" t="s">
        <v>0</v>
      </c>
      <c r="AC25" s="62"/>
      <c r="AD25" s="63"/>
      <c r="AE25" s="66"/>
      <c r="AF25" s="62" t="s">
        <v>1</v>
      </c>
      <c r="AG25" s="63">
        <v>14.8</v>
      </c>
      <c r="AH25" s="64" t="s">
        <v>0</v>
      </c>
      <c r="AI25" s="62"/>
      <c r="AJ25" s="63"/>
      <c r="AK25" s="66"/>
      <c r="AL25" s="62" t="s">
        <v>1</v>
      </c>
      <c r="AM25" s="63">
        <v>20.7</v>
      </c>
      <c r="AN25" s="64" t="s">
        <v>0</v>
      </c>
      <c r="AO25" s="62"/>
      <c r="AP25" s="63"/>
      <c r="AQ25" s="67"/>
    </row>
    <row r="26" spans="1:48" s="60" customFormat="1" ht="12" customHeight="1" thickBot="1" x14ac:dyDescent="0.25">
      <c r="A26" s="300"/>
      <c r="B26" s="68" t="s">
        <v>2</v>
      </c>
      <c r="C26" s="69">
        <v>2.7</v>
      </c>
      <c r="D26" s="70" t="s">
        <v>0</v>
      </c>
      <c r="E26" s="68"/>
      <c r="F26" s="69"/>
      <c r="G26" s="71"/>
      <c r="H26" s="68" t="s">
        <v>2</v>
      </c>
      <c r="I26" s="69">
        <v>2.6</v>
      </c>
      <c r="J26" s="70" t="s">
        <v>0</v>
      </c>
      <c r="K26" s="68"/>
      <c r="L26" s="69"/>
      <c r="M26" s="71"/>
      <c r="N26" s="68" t="s">
        <v>2</v>
      </c>
      <c r="O26" s="69">
        <v>2.8</v>
      </c>
      <c r="P26" s="70" t="s">
        <v>0</v>
      </c>
      <c r="Q26" s="68"/>
      <c r="R26" s="69"/>
      <c r="S26" s="71"/>
      <c r="T26" s="68" t="s">
        <v>2</v>
      </c>
      <c r="U26" s="69">
        <v>2.9</v>
      </c>
      <c r="V26" s="70" t="s">
        <v>0</v>
      </c>
      <c r="W26" s="68"/>
      <c r="X26" s="69"/>
      <c r="Y26" s="71"/>
      <c r="Z26" s="68" t="s">
        <v>2</v>
      </c>
      <c r="AA26" s="69">
        <v>2.6</v>
      </c>
      <c r="AB26" s="70" t="s">
        <v>0</v>
      </c>
      <c r="AC26" s="68"/>
      <c r="AD26" s="69"/>
      <c r="AE26" s="71"/>
      <c r="AF26" s="68" t="s">
        <v>2</v>
      </c>
      <c r="AG26" s="69">
        <v>3</v>
      </c>
      <c r="AH26" s="70" t="s">
        <v>0</v>
      </c>
      <c r="AI26" s="68"/>
      <c r="AJ26" s="69"/>
      <c r="AK26" s="71"/>
      <c r="AL26" s="68" t="s">
        <v>2</v>
      </c>
      <c r="AM26" s="69">
        <v>3</v>
      </c>
      <c r="AN26" s="70" t="s">
        <v>0</v>
      </c>
      <c r="AO26" s="68"/>
      <c r="AP26" s="69"/>
      <c r="AQ26" s="72"/>
    </row>
    <row r="27" spans="1:48" s="53" customFormat="1" ht="19.95" customHeight="1" x14ac:dyDescent="0.2">
      <c r="A27" s="52"/>
      <c r="B27" s="289"/>
      <c r="C27" s="289"/>
      <c r="D27" s="289"/>
      <c r="E27" s="289"/>
      <c r="F27" s="289"/>
      <c r="G27" s="297"/>
      <c r="H27" s="289"/>
      <c r="I27" s="289"/>
      <c r="J27" s="289"/>
      <c r="K27" s="289"/>
      <c r="L27" s="289"/>
      <c r="M27" s="297"/>
      <c r="N27" s="289"/>
      <c r="O27" s="289"/>
      <c r="P27" s="289"/>
      <c r="Q27" s="289"/>
      <c r="R27" s="289"/>
      <c r="S27" s="297"/>
      <c r="T27" s="289"/>
      <c r="U27" s="289"/>
      <c r="V27" s="289"/>
      <c r="W27" s="289"/>
      <c r="X27" s="289"/>
      <c r="Y27" s="297"/>
      <c r="Z27" s="289"/>
      <c r="AA27" s="289"/>
      <c r="AB27" s="289"/>
      <c r="AC27" s="289"/>
      <c r="AD27" s="289"/>
      <c r="AE27" s="297"/>
      <c r="AF27" s="289"/>
      <c r="AG27" s="289"/>
      <c r="AH27" s="289"/>
      <c r="AI27" s="289"/>
      <c r="AJ27" s="289"/>
      <c r="AK27" s="297"/>
      <c r="AL27" s="289"/>
      <c r="AM27" s="289"/>
      <c r="AN27" s="289"/>
      <c r="AO27" s="289"/>
      <c r="AP27" s="289"/>
      <c r="AQ27" s="290"/>
    </row>
    <row r="28" spans="1:48" ht="21.45" customHeight="1" x14ac:dyDescent="0.2">
      <c r="A28" s="291" t="str">
        <f>$A$6</f>
        <v>昼食</v>
      </c>
      <c r="B28" s="294" t="s">
        <v>32</v>
      </c>
      <c r="C28" s="294"/>
      <c r="D28" s="294"/>
      <c r="E28" s="294"/>
      <c r="F28" s="294"/>
      <c r="G28" s="295"/>
      <c r="H28" s="294" t="s">
        <v>186</v>
      </c>
      <c r="I28" s="294"/>
      <c r="J28" s="294"/>
      <c r="K28" s="294"/>
      <c r="L28" s="294"/>
      <c r="M28" s="295"/>
      <c r="N28" s="294" t="s">
        <v>32</v>
      </c>
      <c r="O28" s="294"/>
      <c r="P28" s="294"/>
      <c r="Q28" s="294"/>
      <c r="R28" s="294"/>
      <c r="S28" s="295"/>
      <c r="T28" s="294" t="s">
        <v>32</v>
      </c>
      <c r="U28" s="294"/>
      <c r="V28" s="294"/>
      <c r="W28" s="294"/>
      <c r="X28" s="294"/>
      <c r="Y28" s="295"/>
      <c r="Z28" s="294" t="s">
        <v>32</v>
      </c>
      <c r="AA28" s="294"/>
      <c r="AB28" s="294"/>
      <c r="AC28" s="294"/>
      <c r="AD28" s="294"/>
      <c r="AE28" s="295"/>
      <c r="AF28" s="294" t="s">
        <v>32</v>
      </c>
      <c r="AG28" s="294"/>
      <c r="AH28" s="294"/>
      <c r="AI28" s="294"/>
      <c r="AJ28" s="294"/>
      <c r="AK28" s="295"/>
      <c r="AL28" s="294" t="s">
        <v>32</v>
      </c>
      <c r="AM28" s="294"/>
      <c r="AN28" s="294"/>
      <c r="AO28" s="294"/>
      <c r="AP28" s="294"/>
      <c r="AQ28" s="296"/>
    </row>
    <row r="29" spans="1:48" ht="21.45" customHeight="1" x14ac:dyDescent="0.2">
      <c r="A29" s="292"/>
      <c r="B29" s="285" t="s">
        <v>77</v>
      </c>
      <c r="C29" s="285"/>
      <c r="D29" s="285"/>
      <c r="E29" s="286"/>
      <c r="F29" s="286"/>
      <c r="G29" s="287"/>
      <c r="H29" s="285" t="s">
        <v>78</v>
      </c>
      <c r="I29" s="285"/>
      <c r="J29" s="285"/>
      <c r="K29" s="286"/>
      <c r="L29" s="286"/>
      <c r="M29" s="287"/>
      <c r="N29" s="285" t="s">
        <v>79</v>
      </c>
      <c r="O29" s="285"/>
      <c r="P29" s="285"/>
      <c r="Q29" s="286"/>
      <c r="R29" s="286"/>
      <c r="S29" s="287"/>
      <c r="T29" s="285" t="s">
        <v>80</v>
      </c>
      <c r="U29" s="285"/>
      <c r="V29" s="285"/>
      <c r="W29" s="286"/>
      <c r="X29" s="286"/>
      <c r="Y29" s="287"/>
      <c r="Z29" s="285" t="s">
        <v>81</v>
      </c>
      <c r="AA29" s="285"/>
      <c r="AB29" s="285"/>
      <c r="AC29" s="286"/>
      <c r="AD29" s="286"/>
      <c r="AE29" s="287"/>
      <c r="AF29" s="285" t="s">
        <v>82</v>
      </c>
      <c r="AG29" s="285"/>
      <c r="AH29" s="285"/>
      <c r="AI29" s="286"/>
      <c r="AJ29" s="286"/>
      <c r="AK29" s="287"/>
      <c r="AL29" s="285" t="s">
        <v>83</v>
      </c>
      <c r="AM29" s="285"/>
      <c r="AN29" s="285"/>
      <c r="AO29" s="286"/>
      <c r="AP29" s="286"/>
      <c r="AQ29" s="288"/>
    </row>
    <row r="30" spans="1:48" ht="21.45" customHeight="1" x14ac:dyDescent="0.2">
      <c r="A30" s="292"/>
      <c r="B30" s="285" t="s">
        <v>84</v>
      </c>
      <c r="C30" s="285"/>
      <c r="D30" s="285"/>
      <c r="E30" s="286"/>
      <c r="F30" s="286"/>
      <c r="G30" s="287"/>
      <c r="H30" s="285" t="s">
        <v>85</v>
      </c>
      <c r="I30" s="285"/>
      <c r="J30" s="285"/>
      <c r="K30" s="286"/>
      <c r="L30" s="286"/>
      <c r="M30" s="287"/>
      <c r="N30" s="285" t="s">
        <v>86</v>
      </c>
      <c r="O30" s="285"/>
      <c r="P30" s="285"/>
      <c r="Q30" s="286"/>
      <c r="R30" s="286"/>
      <c r="S30" s="287"/>
      <c r="T30" s="285" t="s">
        <v>87</v>
      </c>
      <c r="U30" s="285"/>
      <c r="V30" s="285"/>
      <c r="W30" s="286"/>
      <c r="X30" s="286"/>
      <c r="Y30" s="287"/>
      <c r="Z30" s="285" t="s">
        <v>88</v>
      </c>
      <c r="AA30" s="285"/>
      <c r="AB30" s="285"/>
      <c r="AC30" s="286"/>
      <c r="AD30" s="286"/>
      <c r="AE30" s="287"/>
      <c r="AF30" s="285" t="s">
        <v>89</v>
      </c>
      <c r="AG30" s="285"/>
      <c r="AH30" s="285"/>
      <c r="AI30" s="286"/>
      <c r="AJ30" s="286"/>
      <c r="AK30" s="287"/>
      <c r="AL30" s="285" t="s">
        <v>90</v>
      </c>
      <c r="AM30" s="285"/>
      <c r="AN30" s="285"/>
      <c r="AO30" s="286"/>
      <c r="AP30" s="286"/>
      <c r="AQ30" s="288"/>
    </row>
    <row r="31" spans="1:48" ht="21.45" customHeight="1" x14ac:dyDescent="0.2">
      <c r="A31" s="292"/>
      <c r="B31" s="285" t="s">
        <v>91</v>
      </c>
      <c r="C31" s="285"/>
      <c r="D31" s="285"/>
      <c r="E31" s="286"/>
      <c r="F31" s="286"/>
      <c r="G31" s="287"/>
      <c r="H31" s="285" t="s">
        <v>92</v>
      </c>
      <c r="I31" s="285"/>
      <c r="J31" s="285"/>
      <c r="K31" s="286"/>
      <c r="L31" s="286"/>
      <c r="M31" s="287"/>
      <c r="N31" s="285" t="s">
        <v>93</v>
      </c>
      <c r="O31" s="285"/>
      <c r="P31" s="285"/>
      <c r="Q31" s="286"/>
      <c r="R31" s="286"/>
      <c r="S31" s="287"/>
      <c r="T31" s="285" t="s">
        <v>94</v>
      </c>
      <c r="U31" s="285"/>
      <c r="V31" s="285"/>
      <c r="W31" s="286"/>
      <c r="X31" s="286"/>
      <c r="Y31" s="287"/>
      <c r="Z31" s="285" t="s">
        <v>95</v>
      </c>
      <c r="AA31" s="285"/>
      <c r="AB31" s="285"/>
      <c r="AC31" s="286"/>
      <c r="AD31" s="286"/>
      <c r="AE31" s="287"/>
      <c r="AF31" s="285" t="s">
        <v>96</v>
      </c>
      <c r="AG31" s="285"/>
      <c r="AH31" s="285"/>
      <c r="AI31" s="286"/>
      <c r="AJ31" s="286"/>
      <c r="AK31" s="287"/>
      <c r="AL31" s="285" t="s">
        <v>97</v>
      </c>
      <c r="AM31" s="285"/>
      <c r="AN31" s="285"/>
      <c r="AO31" s="286"/>
      <c r="AP31" s="286"/>
      <c r="AQ31" s="288"/>
    </row>
    <row r="32" spans="1:48" ht="21.45" customHeight="1" x14ac:dyDescent="0.2">
      <c r="A32" s="292"/>
      <c r="B32" s="285" t="s">
        <v>98</v>
      </c>
      <c r="C32" s="285"/>
      <c r="D32" s="285"/>
      <c r="E32" s="286"/>
      <c r="F32" s="286"/>
      <c r="G32" s="287"/>
      <c r="H32" s="285" t="s">
        <v>99</v>
      </c>
      <c r="I32" s="285"/>
      <c r="J32" s="285"/>
      <c r="K32" s="286"/>
      <c r="L32" s="286"/>
      <c r="M32" s="287"/>
      <c r="N32" s="285" t="s">
        <v>100</v>
      </c>
      <c r="O32" s="285"/>
      <c r="P32" s="285"/>
      <c r="Q32" s="286"/>
      <c r="R32" s="286"/>
      <c r="S32" s="287"/>
      <c r="T32" s="285" t="s">
        <v>101</v>
      </c>
      <c r="U32" s="285"/>
      <c r="V32" s="285"/>
      <c r="W32" s="286"/>
      <c r="X32" s="286"/>
      <c r="Y32" s="287"/>
      <c r="Z32" s="285" t="s">
        <v>102</v>
      </c>
      <c r="AA32" s="285"/>
      <c r="AB32" s="285"/>
      <c r="AC32" s="286"/>
      <c r="AD32" s="286"/>
      <c r="AE32" s="287"/>
      <c r="AF32" s="285" t="s">
        <v>103</v>
      </c>
      <c r="AG32" s="285"/>
      <c r="AH32" s="285"/>
      <c r="AI32" s="286"/>
      <c r="AJ32" s="286"/>
      <c r="AK32" s="287"/>
      <c r="AL32" s="285" t="s">
        <v>104</v>
      </c>
      <c r="AM32" s="285"/>
      <c r="AN32" s="285"/>
      <c r="AO32" s="286"/>
      <c r="AP32" s="286"/>
      <c r="AQ32" s="288"/>
    </row>
    <row r="33" spans="1:48" ht="21.45" customHeight="1" x14ac:dyDescent="0.2">
      <c r="A33" s="293"/>
      <c r="B33" s="301" t="s">
        <v>45</v>
      </c>
      <c r="C33" s="301"/>
      <c r="D33" s="301"/>
      <c r="E33" s="302"/>
      <c r="F33" s="302"/>
      <c r="G33" s="303"/>
      <c r="H33" s="301" t="s">
        <v>45</v>
      </c>
      <c r="I33" s="301"/>
      <c r="J33" s="301"/>
      <c r="K33" s="302"/>
      <c r="L33" s="302"/>
      <c r="M33" s="303"/>
      <c r="N33" s="301" t="s">
        <v>45</v>
      </c>
      <c r="O33" s="301"/>
      <c r="P33" s="301"/>
      <c r="Q33" s="302"/>
      <c r="R33" s="302"/>
      <c r="S33" s="303"/>
      <c r="T33" s="301" t="s">
        <v>45</v>
      </c>
      <c r="U33" s="301"/>
      <c r="V33" s="301"/>
      <c r="W33" s="302"/>
      <c r="X33" s="302"/>
      <c r="Y33" s="303"/>
      <c r="Z33" s="301" t="s">
        <v>45</v>
      </c>
      <c r="AA33" s="301"/>
      <c r="AB33" s="301"/>
      <c r="AC33" s="302"/>
      <c r="AD33" s="302"/>
      <c r="AE33" s="303"/>
      <c r="AF33" s="301" t="s">
        <v>45</v>
      </c>
      <c r="AG33" s="301"/>
      <c r="AH33" s="301"/>
      <c r="AI33" s="302"/>
      <c r="AJ33" s="302"/>
      <c r="AK33" s="303"/>
      <c r="AL33" s="301" t="s">
        <v>45</v>
      </c>
      <c r="AM33" s="301"/>
      <c r="AN33" s="301"/>
      <c r="AO33" s="302"/>
      <c r="AP33" s="302"/>
      <c r="AQ33" s="304"/>
    </row>
    <row r="34" spans="1:48" s="60" customFormat="1" ht="12" customHeight="1" x14ac:dyDescent="0.2">
      <c r="A34" s="298"/>
      <c r="B34" s="54" t="s">
        <v>46</v>
      </c>
      <c r="C34" s="55">
        <v>514</v>
      </c>
      <c r="D34" s="56" t="s">
        <v>47</v>
      </c>
      <c r="E34" s="54" t="str">
        <f t="shared" ref="E34:G35" si="14">IF(B36="","",B36)</f>
        <v>脂質</v>
      </c>
      <c r="F34" s="57">
        <f t="shared" si="14"/>
        <v>11.3</v>
      </c>
      <c r="G34" s="58" t="str">
        <f t="shared" si="14"/>
        <v>g</v>
      </c>
      <c r="H34" s="54" t="s">
        <v>46</v>
      </c>
      <c r="I34" s="55">
        <v>573</v>
      </c>
      <c r="J34" s="56" t="s">
        <v>47</v>
      </c>
      <c r="K34" s="54" t="str">
        <f t="shared" ref="K34:M35" si="15">IF(H36="","",H36)</f>
        <v>脂質</v>
      </c>
      <c r="L34" s="57">
        <f t="shared" si="15"/>
        <v>11.6</v>
      </c>
      <c r="M34" s="58" t="str">
        <f t="shared" si="15"/>
        <v>g</v>
      </c>
      <c r="N34" s="54" t="s">
        <v>46</v>
      </c>
      <c r="O34" s="55">
        <v>619</v>
      </c>
      <c r="P34" s="56" t="s">
        <v>47</v>
      </c>
      <c r="Q34" s="54" t="str">
        <f t="shared" ref="Q34:S35" si="16">IF(N36="","",N36)</f>
        <v>脂質</v>
      </c>
      <c r="R34" s="57">
        <f t="shared" si="16"/>
        <v>21.9</v>
      </c>
      <c r="S34" s="58" t="str">
        <f t="shared" si="16"/>
        <v>g</v>
      </c>
      <c r="T34" s="54" t="s">
        <v>46</v>
      </c>
      <c r="U34" s="55">
        <v>579</v>
      </c>
      <c r="V34" s="56" t="s">
        <v>47</v>
      </c>
      <c r="W34" s="54" t="str">
        <f t="shared" ref="W34:Y35" si="17">IF(T36="","",T36)</f>
        <v>脂質</v>
      </c>
      <c r="X34" s="57">
        <f t="shared" si="17"/>
        <v>15.7</v>
      </c>
      <c r="Y34" s="58" t="str">
        <f t="shared" si="17"/>
        <v>g</v>
      </c>
      <c r="Z34" s="54" t="s">
        <v>46</v>
      </c>
      <c r="AA34" s="55">
        <v>503</v>
      </c>
      <c r="AB34" s="56" t="s">
        <v>47</v>
      </c>
      <c r="AC34" s="54" t="str">
        <f t="shared" ref="AC34:AE35" si="18">IF(Z36="","",Z36)</f>
        <v>脂質</v>
      </c>
      <c r="AD34" s="57">
        <f t="shared" si="18"/>
        <v>10.3</v>
      </c>
      <c r="AE34" s="58" t="str">
        <f t="shared" si="18"/>
        <v>g</v>
      </c>
      <c r="AF34" s="54" t="s">
        <v>46</v>
      </c>
      <c r="AG34" s="55">
        <v>571</v>
      </c>
      <c r="AH34" s="56" t="s">
        <v>47</v>
      </c>
      <c r="AI34" s="54" t="str">
        <f t="shared" ref="AI34:AK35" si="19">IF(AF36="","",AF36)</f>
        <v>脂質</v>
      </c>
      <c r="AJ34" s="57">
        <f t="shared" si="19"/>
        <v>17.899999999999999</v>
      </c>
      <c r="AK34" s="58" t="str">
        <f t="shared" si="19"/>
        <v>g</v>
      </c>
      <c r="AL34" s="54" t="s">
        <v>46</v>
      </c>
      <c r="AM34" s="55">
        <v>529</v>
      </c>
      <c r="AN34" s="56" t="s">
        <v>47</v>
      </c>
      <c r="AO34" s="54" t="str">
        <f t="shared" ref="AO34:AQ35" si="20">IF(AL36="","",AL36)</f>
        <v>脂質</v>
      </c>
      <c r="AP34" s="57">
        <f t="shared" si="20"/>
        <v>13.1</v>
      </c>
      <c r="AQ34" s="59" t="str">
        <f t="shared" si="20"/>
        <v>g</v>
      </c>
      <c r="AV34" s="61"/>
    </row>
    <row r="35" spans="1:48" s="60" customFormat="1" ht="12" customHeight="1" x14ac:dyDescent="0.2">
      <c r="A35" s="299"/>
      <c r="B35" s="62" t="s">
        <v>48</v>
      </c>
      <c r="C35" s="63">
        <v>16.3</v>
      </c>
      <c r="D35" s="64" t="s">
        <v>0</v>
      </c>
      <c r="E35" s="62" t="str">
        <f t="shared" si="14"/>
        <v>食塩</v>
      </c>
      <c r="F35" s="65">
        <f t="shared" si="14"/>
        <v>2.9</v>
      </c>
      <c r="G35" s="58" t="str">
        <f t="shared" si="14"/>
        <v>g</v>
      </c>
      <c r="H35" s="62" t="s">
        <v>48</v>
      </c>
      <c r="I35" s="63">
        <v>20.2</v>
      </c>
      <c r="J35" s="64" t="s">
        <v>0</v>
      </c>
      <c r="K35" s="62" t="str">
        <f t="shared" si="15"/>
        <v>食塩</v>
      </c>
      <c r="L35" s="65">
        <f t="shared" si="15"/>
        <v>2.8</v>
      </c>
      <c r="M35" s="58" t="str">
        <f t="shared" si="15"/>
        <v>g</v>
      </c>
      <c r="N35" s="62" t="s">
        <v>48</v>
      </c>
      <c r="O35" s="63">
        <v>24.6</v>
      </c>
      <c r="P35" s="64" t="s">
        <v>0</v>
      </c>
      <c r="Q35" s="62" t="str">
        <f t="shared" si="16"/>
        <v>食塩</v>
      </c>
      <c r="R35" s="65">
        <f t="shared" si="16"/>
        <v>2.6</v>
      </c>
      <c r="S35" s="58" t="str">
        <f t="shared" si="16"/>
        <v>g</v>
      </c>
      <c r="T35" s="62" t="s">
        <v>48</v>
      </c>
      <c r="U35" s="63">
        <v>24.5</v>
      </c>
      <c r="V35" s="64" t="s">
        <v>0</v>
      </c>
      <c r="W35" s="62" t="str">
        <f t="shared" si="17"/>
        <v>食塩</v>
      </c>
      <c r="X35" s="65">
        <f t="shared" si="17"/>
        <v>3.2</v>
      </c>
      <c r="Y35" s="58" t="str">
        <f t="shared" si="17"/>
        <v>g</v>
      </c>
      <c r="Z35" s="62" t="s">
        <v>48</v>
      </c>
      <c r="AA35" s="63">
        <v>20.9</v>
      </c>
      <c r="AB35" s="64" t="s">
        <v>0</v>
      </c>
      <c r="AC35" s="62" t="str">
        <f t="shared" si="18"/>
        <v>食塩</v>
      </c>
      <c r="AD35" s="65">
        <f t="shared" si="18"/>
        <v>2.5</v>
      </c>
      <c r="AE35" s="58" t="str">
        <f t="shared" si="18"/>
        <v>g</v>
      </c>
      <c r="AF35" s="62" t="s">
        <v>48</v>
      </c>
      <c r="AG35" s="63">
        <v>25.3</v>
      </c>
      <c r="AH35" s="64" t="s">
        <v>0</v>
      </c>
      <c r="AI35" s="62" t="str">
        <f t="shared" si="19"/>
        <v>食塩</v>
      </c>
      <c r="AJ35" s="65">
        <f t="shared" si="19"/>
        <v>2.4</v>
      </c>
      <c r="AK35" s="58" t="str">
        <f t="shared" si="19"/>
        <v>g</v>
      </c>
      <c r="AL35" s="62" t="s">
        <v>48</v>
      </c>
      <c r="AM35" s="63">
        <v>21.9</v>
      </c>
      <c r="AN35" s="64" t="s">
        <v>0</v>
      </c>
      <c r="AO35" s="62" t="str">
        <f t="shared" si="20"/>
        <v>食塩</v>
      </c>
      <c r="AP35" s="65">
        <f t="shared" si="20"/>
        <v>2.5</v>
      </c>
      <c r="AQ35" s="59" t="str">
        <f t="shared" si="20"/>
        <v>g</v>
      </c>
    </row>
    <row r="36" spans="1:48" s="60" customFormat="1" ht="12" customHeight="1" x14ac:dyDescent="0.2">
      <c r="A36" s="299"/>
      <c r="B36" s="62" t="s">
        <v>1</v>
      </c>
      <c r="C36" s="63">
        <v>11.3</v>
      </c>
      <c r="D36" s="64" t="s">
        <v>0</v>
      </c>
      <c r="E36" s="62"/>
      <c r="F36" s="63"/>
      <c r="G36" s="66"/>
      <c r="H36" s="62" t="s">
        <v>1</v>
      </c>
      <c r="I36" s="63">
        <v>11.6</v>
      </c>
      <c r="J36" s="64" t="s">
        <v>0</v>
      </c>
      <c r="K36" s="62"/>
      <c r="L36" s="63"/>
      <c r="M36" s="66"/>
      <c r="N36" s="62" t="s">
        <v>1</v>
      </c>
      <c r="O36" s="63">
        <v>21.9</v>
      </c>
      <c r="P36" s="64" t="s">
        <v>0</v>
      </c>
      <c r="Q36" s="62"/>
      <c r="R36" s="63"/>
      <c r="S36" s="66"/>
      <c r="T36" s="62" t="s">
        <v>1</v>
      </c>
      <c r="U36" s="63">
        <v>15.7</v>
      </c>
      <c r="V36" s="64" t="s">
        <v>0</v>
      </c>
      <c r="W36" s="62"/>
      <c r="X36" s="63"/>
      <c r="Y36" s="66"/>
      <c r="Z36" s="62" t="s">
        <v>1</v>
      </c>
      <c r="AA36" s="63">
        <v>10.3</v>
      </c>
      <c r="AB36" s="64" t="s">
        <v>0</v>
      </c>
      <c r="AC36" s="62"/>
      <c r="AD36" s="63"/>
      <c r="AE36" s="66"/>
      <c r="AF36" s="62" t="s">
        <v>1</v>
      </c>
      <c r="AG36" s="63">
        <v>17.899999999999999</v>
      </c>
      <c r="AH36" s="64" t="s">
        <v>0</v>
      </c>
      <c r="AI36" s="62"/>
      <c r="AJ36" s="63"/>
      <c r="AK36" s="66"/>
      <c r="AL36" s="62" t="s">
        <v>1</v>
      </c>
      <c r="AM36" s="63">
        <v>13.1</v>
      </c>
      <c r="AN36" s="64" t="s">
        <v>0</v>
      </c>
      <c r="AO36" s="62"/>
      <c r="AP36" s="63"/>
      <c r="AQ36" s="67"/>
    </row>
    <row r="37" spans="1:48" s="60" customFormat="1" ht="12" customHeight="1" thickBot="1" x14ac:dyDescent="0.25">
      <c r="A37" s="300"/>
      <c r="B37" s="68" t="s">
        <v>2</v>
      </c>
      <c r="C37" s="69">
        <v>2.9</v>
      </c>
      <c r="D37" s="70" t="s">
        <v>0</v>
      </c>
      <c r="E37" s="68"/>
      <c r="F37" s="69"/>
      <c r="G37" s="71"/>
      <c r="H37" s="68" t="s">
        <v>2</v>
      </c>
      <c r="I37" s="69">
        <v>2.8</v>
      </c>
      <c r="J37" s="70" t="s">
        <v>0</v>
      </c>
      <c r="K37" s="68"/>
      <c r="L37" s="69"/>
      <c r="M37" s="71"/>
      <c r="N37" s="68" t="s">
        <v>2</v>
      </c>
      <c r="O37" s="69">
        <v>2.6</v>
      </c>
      <c r="P37" s="70" t="s">
        <v>0</v>
      </c>
      <c r="Q37" s="68"/>
      <c r="R37" s="69"/>
      <c r="S37" s="71"/>
      <c r="T37" s="68" t="s">
        <v>2</v>
      </c>
      <c r="U37" s="69">
        <v>3.2</v>
      </c>
      <c r="V37" s="70" t="s">
        <v>0</v>
      </c>
      <c r="W37" s="68"/>
      <c r="X37" s="69"/>
      <c r="Y37" s="71"/>
      <c r="Z37" s="68" t="s">
        <v>2</v>
      </c>
      <c r="AA37" s="69">
        <v>2.5</v>
      </c>
      <c r="AB37" s="70" t="s">
        <v>0</v>
      </c>
      <c r="AC37" s="68"/>
      <c r="AD37" s="69"/>
      <c r="AE37" s="71"/>
      <c r="AF37" s="68" t="s">
        <v>2</v>
      </c>
      <c r="AG37" s="69">
        <v>2.4</v>
      </c>
      <c r="AH37" s="70" t="s">
        <v>0</v>
      </c>
      <c r="AI37" s="68"/>
      <c r="AJ37" s="69"/>
      <c r="AK37" s="71"/>
      <c r="AL37" s="68" t="s">
        <v>2</v>
      </c>
      <c r="AM37" s="69">
        <v>2.5</v>
      </c>
      <c r="AN37" s="70" t="s">
        <v>0</v>
      </c>
      <c r="AO37" s="68"/>
      <c r="AP37" s="69"/>
      <c r="AQ37" s="72"/>
    </row>
    <row r="38" spans="1:48" s="53" customFormat="1" ht="19.95" customHeight="1" x14ac:dyDescent="0.2">
      <c r="A38" s="52"/>
      <c r="B38" s="289"/>
      <c r="C38" s="289"/>
      <c r="D38" s="289"/>
      <c r="E38" s="289"/>
      <c r="F38" s="289"/>
      <c r="G38" s="297"/>
      <c r="H38" s="289"/>
      <c r="I38" s="289"/>
      <c r="J38" s="289"/>
      <c r="K38" s="289"/>
      <c r="L38" s="289"/>
      <c r="M38" s="297"/>
      <c r="N38" s="289"/>
      <c r="O38" s="289"/>
      <c r="P38" s="289"/>
      <c r="Q38" s="289"/>
      <c r="R38" s="289"/>
      <c r="S38" s="297"/>
      <c r="T38" s="289"/>
      <c r="U38" s="289"/>
      <c r="V38" s="289"/>
      <c r="W38" s="289"/>
      <c r="X38" s="289"/>
      <c r="Y38" s="297"/>
      <c r="Z38" s="289"/>
      <c r="AA38" s="289"/>
      <c r="AB38" s="289"/>
      <c r="AC38" s="289"/>
      <c r="AD38" s="289"/>
      <c r="AE38" s="297"/>
      <c r="AF38" s="289"/>
      <c r="AG38" s="289"/>
      <c r="AH38" s="289"/>
      <c r="AI38" s="289"/>
      <c r="AJ38" s="289"/>
      <c r="AK38" s="297"/>
      <c r="AL38" s="289"/>
      <c r="AM38" s="289"/>
      <c r="AN38" s="289"/>
      <c r="AO38" s="289"/>
      <c r="AP38" s="289"/>
      <c r="AQ38" s="290"/>
    </row>
    <row r="39" spans="1:48" ht="21.45" customHeight="1" x14ac:dyDescent="0.2">
      <c r="A39" s="291" t="str">
        <f>$A$6</f>
        <v>昼食</v>
      </c>
      <c r="B39" s="294" t="s">
        <v>32</v>
      </c>
      <c r="C39" s="294"/>
      <c r="D39" s="294"/>
      <c r="E39" s="294"/>
      <c r="F39" s="294"/>
      <c r="G39" s="295"/>
      <c r="H39" s="294" t="s">
        <v>32</v>
      </c>
      <c r="I39" s="294"/>
      <c r="J39" s="294"/>
      <c r="K39" s="294"/>
      <c r="L39" s="294"/>
      <c r="M39" s="295"/>
      <c r="N39" s="294" t="s">
        <v>32</v>
      </c>
      <c r="O39" s="294"/>
      <c r="P39" s="294"/>
      <c r="Q39" s="294"/>
      <c r="R39" s="294"/>
      <c r="S39" s="295"/>
      <c r="T39" s="294" t="s">
        <v>32</v>
      </c>
      <c r="U39" s="294"/>
      <c r="V39" s="294"/>
      <c r="W39" s="294"/>
      <c r="X39" s="294"/>
      <c r="Y39" s="295"/>
      <c r="Z39" s="294" t="s">
        <v>32</v>
      </c>
      <c r="AA39" s="294"/>
      <c r="AB39" s="294"/>
      <c r="AC39" s="294"/>
      <c r="AD39" s="294"/>
      <c r="AE39" s="295"/>
      <c r="AF39" s="294" t="s">
        <v>32</v>
      </c>
      <c r="AG39" s="294"/>
      <c r="AH39" s="294"/>
      <c r="AI39" s="294"/>
      <c r="AJ39" s="294"/>
      <c r="AK39" s="295"/>
      <c r="AL39" s="294" t="s">
        <v>32</v>
      </c>
      <c r="AM39" s="294"/>
      <c r="AN39" s="294"/>
      <c r="AO39" s="294"/>
      <c r="AP39" s="294"/>
      <c r="AQ39" s="296"/>
    </row>
    <row r="40" spans="1:48" ht="21.45" customHeight="1" x14ac:dyDescent="0.2">
      <c r="A40" s="292"/>
      <c r="B40" s="285" t="s">
        <v>105</v>
      </c>
      <c r="C40" s="285"/>
      <c r="D40" s="285"/>
      <c r="E40" s="286"/>
      <c r="F40" s="286"/>
      <c r="G40" s="287"/>
      <c r="H40" s="285" t="s">
        <v>106</v>
      </c>
      <c r="I40" s="285"/>
      <c r="J40" s="285"/>
      <c r="K40" s="286"/>
      <c r="L40" s="286"/>
      <c r="M40" s="287"/>
      <c r="N40" s="285" t="s">
        <v>107</v>
      </c>
      <c r="O40" s="285"/>
      <c r="P40" s="285"/>
      <c r="Q40" s="286"/>
      <c r="R40" s="286"/>
      <c r="S40" s="287"/>
      <c r="T40" s="285" t="s">
        <v>108</v>
      </c>
      <c r="U40" s="285"/>
      <c r="V40" s="285"/>
      <c r="W40" s="286"/>
      <c r="X40" s="286"/>
      <c r="Y40" s="287"/>
      <c r="Z40" s="285" t="s">
        <v>109</v>
      </c>
      <c r="AA40" s="285"/>
      <c r="AB40" s="285"/>
      <c r="AC40" s="286"/>
      <c r="AD40" s="286"/>
      <c r="AE40" s="287"/>
      <c r="AF40" s="285" t="s">
        <v>110</v>
      </c>
      <c r="AG40" s="285"/>
      <c r="AH40" s="285"/>
      <c r="AI40" s="286"/>
      <c r="AJ40" s="286"/>
      <c r="AK40" s="287"/>
      <c r="AL40" s="285" t="s">
        <v>111</v>
      </c>
      <c r="AM40" s="285"/>
      <c r="AN40" s="285"/>
      <c r="AO40" s="286"/>
      <c r="AP40" s="286"/>
      <c r="AQ40" s="288"/>
    </row>
    <row r="41" spans="1:48" ht="21.45" customHeight="1" x14ac:dyDescent="0.2">
      <c r="A41" s="292"/>
      <c r="B41" s="285" t="s">
        <v>112</v>
      </c>
      <c r="C41" s="285"/>
      <c r="D41" s="285"/>
      <c r="E41" s="286"/>
      <c r="F41" s="286"/>
      <c r="G41" s="287"/>
      <c r="H41" s="285" t="s">
        <v>113</v>
      </c>
      <c r="I41" s="285"/>
      <c r="J41" s="285"/>
      <c r="K41" s="286"/>
      <c r="L41" s="286"/>
      <c r="M41" s="287"/>
      <c r="N41" s="285" t="s">
        <v>114</v>
      </c>
      <c r="O41" s="285"/>
      <c r="P41" s="285"/>
      <c r="Q41" s="286"/>
      <c r="R41" s="286"/>
      <c r="S41" s="287"/>
      <c r="T41" s="285" t="s">
        <v>115</v>
      </c>
      <c r="U41" s="285"/>
      <c r="V41" s="285"/>
      <c r="W41" s="286"/>
      <c r="X41" s="286"/>
      <c r="Y41" s="287"/>
      <c r="Z41" s="285" t="s">
        <v>116</v>
      </c>
      <c r="AA41" s="285"/>
      <c r="AB41" s="285"/>
      <c r="AC41" s="286"/>
      <c r="AD41" s="286"/>
      <c r="AE41" s="287"/>
      <c r="AF41" s="285" t="s">
        <v>117</v>
      </c>
      <c r="AG41" s="285"/>
      <c r="AH41" s="285"/>
      <c r="AI41" s="286"/>
      <c r="AJ41" s="286"/>
      <c r="AK41" s="287"/>
      <c r="AL41" s="285" t="s">
        <v>118</v>
      </c>
      <c r="AM41" s="285"/>
      <c r="AN41" s="285"/>
      <c r="AO41" s="286"/>
      <c r="AP41" s="286"/>
      <c r="AQ41" s="288"/>
    </row>
    <row r="42" spans="1:48" ht="21.45" customHeight="1" x14ac:dyDescent="0.2">
      <c r="A42" s="292"/>
      <c r="B42" s="285" t="s">
        <v>119</v>
      </c>
      <c r="C42" s="285"/>
      <c r="D42" s="285"/>
      <c r="E42" s="286"/>
      <c r="F42" s="286"/>
      <c r="G42" s="287"/>
      <c r="H42" s="285" t="s">
        <v>120</v>
      </c>
      <c r="I42" s="285"/>
      <c r="J42" s="285"/>
      <c r="K42" s="286"/>
      <c r="L42" s="286"/>
      <c r="M42" s="287"/>
      <c r="N42" s="285" t="s">
        <v>121</v>
      </c>
      <c r="O42" s="285"/>
      <c r="P42" s="285"/>
      <c r="Q42" s="286"/>
      <c r="R42" s="286"/>
      <c r="S42" s="287"/>
      <c r="T42" s="285" t="s">
        <v>122</v>
      </c>
      <c r="U42" s="285"/>
      <c r="V42" s="285"/>
      <c r="W42" s="286"/>
      <c r="X42" s="286"/>
      <c r="Y42" s="287"/>
      <c r="Z42" s="285" t="s">
        <v>123</v>
      </c>
      <c r="AA42" s="285"/>
      <c r="AB42" s="285"/>
      <c r="AC42" s="286"/>
      <c r="AD42" s="286"/>
      <c r="AE42" s="287"/>
      <c r="AF42" s="285" t="s">
        <v>124</v>
      </c>
      <c r="AG42" s="285"/>
      <c r="AH42" s="285"/>
      <c r="AI42" s="286"/>
      <c r="AJ42" s="286"/>
      <c r="AK42" s="287"/>
      <c r="AL42" s="285" t="s">
        <v>125</v>
      </c>
      <c r="AM42" s="285"/>
      <c r="AN42" s="285"/>
      <c r="AO42" s="286"/>
      <c r="AP42" s="286"/>
      <c r="AQ42" s="288"/>
    </row>
    <row r="43" spans="1:48" ht="21.45" customHeight="1" x14ac:dyDescent="0.2">
      <c r="A43" s="292"/>
      <c r="B43" s="285" t="s">
        <v>126</v>
      </c>
      <c r="C43" s="285"/>
      <c r="D43" s="285"/>
      <c r="E43" s="286"/>
      <c r="F43" s="286"/>
      <c r="G43" s="287"/>
      <c r="H43" s="285" t="s">
        <v>98</v>
      </c>
      <c r="I43" s="285"/>
      <c r="J43" s="285"/>
      <c r="K43" s="286"/>
      <c r="L43" s="286"/>
      <c r="M43" s="287"/>
      <c r="N43" s="285" t="s">
        <v>127</v>
      </c>
      <c r="O43" s="285"/>
      <c r="P43" s="285"/>
      <c r="Q43" s="286"/>
      <c r="R43" s="286"/>
      <c r="S43" s="287"/>
      <c r="T43" s="285" t="s">
        <v>128</v>
      </c>
      <c r="U43" s="285"/>
      <c r="V43" s="285"/>
      <c r="W43" s="286"/>
      <c r="X43" s="286"/>
      <c r="Y43" s="287"/>
      <c r="Z43" s="285" t="s">
        <v>129</v>
      </c>
      <c r="AA43" s="285"/>
      <c r="AB43" s="285"/>
      <c r="AC43" s="286"/>
      <c r="AD43" s="286"/>
      <c r="AE43" s="287"/>
      <c r="AF43" s="285" t="s">
        <v>130</v>
      </c>
      <c r="AG43" s="285"/>
      <c r="AH43" s="285"/>
      <c r="AI43" s="286"/>
      <c r="AJ43" s="286"/>
      <c r="AK43" s="287"/>
      <c r="AL43" s="285" t="s">
        <v>131</v>
      </c>
      <c r="AM43" s="285"/>
      <c r="AN43" s="285"/>
      <c r="AO43" s="286"/>
      <c r="AP43" s="286"/>
      <c r="AQ43" s="288"/>
    </row>
    <row r="44" spans="1:48" ht="21.45" customHeight="1" x14ac:dyDescent="0.2">
      <c r="A44" s="293"/>
      <c r="B44" s="301" t="s">
        <v>45</v>
      </c>
      <c r="C44" s="301"/>
      <c r="D44" s="301"/>
      <c r="E44" s="302"/>
      <c r="F44" s="302"/>
      <c r="G44" s="303"/>
      <c r="H44" s="301" t="s">
        <v>45</v>
      </c>
      <c r="I44" s="301"/>
      <c r="J44" s="301"/>
      <c r="K44" s="302"/>
      <c r="L44" s="302"/>
      <c r="M44" s="303"/>
      <c r="N44" s="301" t="s">
        <v>45</v>
      </c>
      <c r="O44" s="301"/>
      <c r="P44" s="301"/>
      <c r="Q44" s="302"/>
      <c r="R44" s="302"/>
      <c r="S44" s="303"/>
      <c r="T44" s="301" t="s">
        <v>45</v>
      </c>
      <c r="U44" s="301"/>
      <c r="V44" s="301"/>
      <c r="W44" s="302"/>
      <c r="X44" s="302"/>
      <c r="Y44" s="303"/>
      <c r="Z44" s="301" t="s">
        <v>45</v>
      </c>
      <c r="AA44" s="301"/>
      <c r="AB44" s="301"/>
      <c r="AC44" s="302"/>
      <c r="AD44" s="302"/>
      <c r="AE44" s="303"/>
      <c r="AF44" s="301" t="s">
        <v>45</v>
      </c>
      <c r="AG44" s="301"/>
      <c r="AH44" s="301"/>
      <c r="AI44" s="302"/>
      <c r="AJ44" s="302"/>
      <c r="AK44" s="303"/>
      <c r="AL44" s="301" t="s">
        <v>45</v>
      </c>
      <c r="AM44" s="301"/>
      <c r="AN44" s="301"/>
      <c r="AO44" s="302"/>
      <c r="AP44" s="302"/>
      <c r="AQ44" s="304"/>
    </row>
    <row r="45" spans="1:48" s="60" customFormat="1" ht="12" customHeight="1" x14ac:dyDescent="0.2">
      <c r="A45" s="298"/>
      <c r="B45" s="54" t="s">
        <v>46</v>
      </c>
      <c r="C45" s="55">
        <v>549</v>
      </c>
      <c r="D45" s="56" t="s">
        <v>47</v>
      </c>
      <c r="E45" s="54" t="str">
        <f t="shared" ref="E45:G46" si="21">IF(B47="","",B47)</f>
        <v>脂質</v>
      </c>
      <c r="F45" s="57">
        <f t="shared" si="21"/>
        <v>14.5</v>
      </c>
      <c r="G45" s="58" t="str">
        <f t="shared" si="21"/>
        <v>g</v>
      </c>
      <c r="H45" s="54" t="s">
        <v>46</v>
      </c>
      <c r="I45" s="55">
        <v>613</v>
      </c>
      <c r="J45" s="56" t="s">
        <v>47</v>
      </c>
      <c r="K45" s="54" t="str">
        <f t="shared" ref="K45:M46" si="22">IF(H47="","",H47)</f>
        <v>脂質</v>
      </c>
      <c r="L45" s="57">
        <f t="shared" si="22"/>
        <v>22.8</v>
      </c>
      <c r="M45" s="58" t="str">
        <f t="shared" si="22"/>
        <v>g</v>
      </c>
      <c r="N45" s="54" t="s">
        <v>46</v>
      </c>
      <c r="O45" s="55">
        <v>601</v>
      </c>
      <c r="P45" s="56" t="s">
        <v>47</v>
      </c>
      <c r="Q45" s="54" t="str">
        <f t="shared" ref="Q45:S46" si="23">IF(N47="","",N47)</f>
        <v>脂質</v>
      </c>
      <c r="R45" s="57">
        <f t="shared" si="23"/>
        <v>21.9</v>
      </c>
      <c r="S45" s="58" t="str">
        <f t="shared" si="23"/>
        <v>g</v>
      </c>
      <c r="T45" s="54" t="s">
        <v>46</v>
      </c>
      <c r="U45" s="55">
        <v>564</v>
      </c>
      <c r="V45" s="56" t="s">
        <v>47</v>
      </c>
      <c r="W45" s="54" t="str">
        <f t="shared" ref="W45:Y46" si="24">IF(T47="","",T47)</f>
        <v>脂質</v>
      </c>
      <c r="X45" s="57">
        <f t="shared" si="24"/>
        <v>15.4</v>
      </c>
      <c r="Y45" s="58" t="str">
        <f t="shared" si="24"/>
        <v>g</v>
      </c>
      <c r="Z45" s="54" t="s">
        <v>46</v>
      </c>
      <c r="AA45" s="55">
        <v>560</v>
      </c>
      <c r="AB45" s="56" t="s">
        <v>47</v>
      </c>
      <c r="AC45" s="54" t="str">
        <f t="shared" ref="AC45:AE46" si="25">IF(Z47="","",Z47)</f>
        <v>脂質</v>
      </c>
      <c r="AD45" s="57">
        <f t="shared" si="25"/>
        <v>15.7</v>
      </c>
      <c r="AE45" s="58" t="str">
        <f t="shared" si="25"/>
        <v>g</v>
      </c>
      <c r="AF45" s="54" t="s">
        <v>46</v>
      </c>
      <c r="AG45" s="55">
        <v>523</v>
      </c>
      <c r="AH45" s="56" t="s">
        <v>47</v>
      </c>
      <c r="AI45" s="54" t="str">
        <f t="shared" ref="AI45:AK46" si="26">IF(AF47="","",AF47)</f>
        <v>脂質</v>
      </c>
      <c r="AJ45" s="57">
        <f t="shared" si="26"/>
        <v>10.199999999999999</v>
      </c>
      <c r="AK45" s="58" t="str">
        <f t="shared" si="26"/>
        <v>g</v>
      </c>
      <c r="AL45" s="54" t="s">
        <v>46</v>
      </c>
      <c r="AM45" s="55">
        <v>637</v>
      </c>
      <c r="AN45" s="56" t="s">
        <v>47</v>
      </c>
      <c r="AO45" s="54" t="str">
        <f t="shared" ref="AO45:AQ46" si="27">IF(AL47="","",AL47)</f>
        <v>脂質</v>
      </c>
      <c r="AP45" s="57">
        <f t="shared" si="27"/>
        <v>22.2</v>
      </c>
      <c r="AQ45" s="59" t="str">
        <f t="shared" si="27"/>
        <v>g</v>
      </c>
      <c r="AV45" s="61"/>
    </row>
    <row r="46" spans="1:48" s="60" customFormat="1" ht="12" customHeight="1" x14ac:dyDescent="0.2">
      <c r="A46" s="299"/>
      <c r="B46" s="62" t="s">
        <v>48</v>
      </c>
      <c r="C46" s="63">
        <v>26</v>
      </c>
      <c r="D46" s="64" t="s">
        <v>0</v>
      </c>
      <c r="E46" s="62" t="str">
        <f t="shared" si="21"/>
        <v>食塩</v>
      </c>
      <c r="F46" s="65">
        <f t="shared" si="21"/>
        <v>3</v>
      </c>
      <c r="G46" s="58" t="str">
        <f t="shared" si="21"/>
        <v>g</v>
      </c>
      <c r="H46" s="62" t="s">
        <v>48</v>
      </c>
      <c r="I46" s="63">
        <v>24.4</v>
      </c>
      <c r="J46" s="64" t="s">
        <v>0</v>
      </c>
      <c r="K46" s="62" t="str">
        <f t="shared" si="22"/>
        <v>食塩</v>
      </c>
      <c r="L46" s="65">
        <f t="shared" si="22"/>
        <v>2.4</v>
      </c>
      <c r="M46" s="58" t="str">
        <f t="shared" si="22"/>
        <v>g</v>
      </c>
      <c r="N46" s="62" t="s">
        <v>48</v>
      </c>
      <c r="O46" s="63">
        <v>23.6</v>
      </c>
      <c r="P46" s="64" t="s">
        <v>0</v>
      </c>
      <c r="Q46" s="62" t="str">
        <f t="shared" si="23"/>
        <v>食塩</v>
      </c>
      <c r="R46" s="65">
        <f t="shared" si="23"/>
        <v>2.6</v>
      </c>
      <c r="S46" s="58" t="str">
        <f t="shared" si="23"/>
        <v>g</v>
      </c>
      <c r="T46" s="62" t="s">
        <v>48</v>
      </c>
      <c r="U46" s="63">
        <v>19</v>
      </c>
      <c r="V46" s="64" t="s">
        <v>0</v>
      </c>
      <c r="W46" s="62" t="str">
        <f t="shared" si="24"/>
        <v>食塩</v>
      </c>
      <c r="X46" s="65">
        <f t="shared" si="24"/>
        <v>3</v>
      </c>
      <c r="Y46" s="58" t="str">
        <f t="shared" si="24"/>
        <v>g</v>
      </c>
      <c r="Z46" s="62" t="s">
        <v>48</v>
      </c>
      <c r="AA46" s="63">
        <v>24.7</v>
      </c>
      <c r="AB46" s="64" t="s">
        <v>0</v>
      </c>
      <c r="AC46" s="62" t="str">
        <f t="shared" si="25"/>
        <v>食塩</v>
      </c>
      <c r="AD46" s="65">
        <f t="shared" si="25"/>
        <v>2.5</v>
      </c>
      <c r="AE46" s="58" t="str">
        <f t="shared" si="25"/>
        <v>g</v>
      </c>
      <c r="AF46" s="62" t="s">
        <v>48</v>
      </c>
      <c r="AG46" s="63">
        <v>18.600000000000001</v>
      </c>
      <c r="AH46" s="64" t="s">
        <v>0</v>
      </c>
      <c r="AI46" s="62" t="str">
        <f t="shared" si="26"/>
        <v>食塩</v>
      </c>
      <c r="AJ46" s="65">
        <f t="shared" si="26"/>
        <v>3</v>
      </c>
      <c r="AK46" s="58" t="str">
        <f t="shared" si="26"/>
        <v>g</v>
      </c>
      <c r="AL46" s="62" t="s">
        <v>48</v>
      </c>
      <c r="AM46" s="63">
        <v>24.6</v>
      </c>
      <c r="AN46" s="64" t="s">
        <v>0</v>
      </c>
      <c r="AO46" s="62" t="str">
        <f t="shared" si="27"/>
        <v>食塩</v>
      </c>
      <c r="AP46" s="65">
        <f t="shared" si="27"/>
        <v>3</v>
      </c>
      <c r="AQ46" s="59" t="str">
        <f t="shared" si="27"/>
        <v>g</v>
      </c>
    </row>
    <row r="47" spans="1:48" s="60" customFormat="1" ht="12" customHeight="1" x14ac:dyDescent="0.2">
      <c r="A47" s="299"/>
      <c r="B47" s="62" t="s">
        <v>1</v>
      </c>
      <c r="C47" s="63">
        <v>14.5</v>
      </c>
      <c r="D47" s="64" t="s">
        <v>0</v>
      </c>
      <c r="E47" s="62"/>
      <c r="F47" s="63"/>
      <c r="G47" s="66"/>
      <c r="H47" s="62" t="s">
        <v>1</v>
      </c>
      <c r="I47" s="63">
        <v>22.8</v>
      </c>
      <c r="J47" s="64" t="s">
        <v>0</v>
      </c>
      <c r="K47" s="62"/>
      <c r="L47" s="63"/>
      <c r="M47" s="66"/>
      <c r="N47" s="62" t="s">
        <v>1</v>
      </c>
      <c r="O47" s="63">
        <v>21.9</v>
      </c>
      <c r="P47" s="64" t="s">
        <v>0</v>
      </c>
      <c r="Q47" s="62"/>
      <c r="R47" s="63"/>
      <c r="S47" s="66"/>
      <c r="T47" s="62" t="s">
        <v>1</v>
      </c>
      <c r="U47" s="63">
        <v>15.4</v>
      </c>
      <c r="V47" s="64" t="s">
        <v>0</v>
      </c>
      <c r="W47" s="62"/>
      <c r="X47" s="63"/>
      <c r="Y47" s="66"/>
      <c r="Z47" s="62" t="s">
        <v>1</v>
      </c>
      <c r="AA47" s="63">
        <v>15.7</v>
      </c>
      <c r="AB47" s="64" t="s">
        <v>0</v>
      </c>
      <c r="AC47" s="62"/>
      <c r="AD47" s="63"/>
      <c r="AE47" s="66"/>
      <c r="AF47" s="62" t="s">
        <v>1</v>
      </c>
      <c r="AG47" s="63">
        <v>10.199999999999999</v>
      </c>
      <c r="AH47" s="64" t="s">
        <v>0</v>
      </c>
      <c r="AI47" s="62"/>
      <c r="AJ47" s="63"/>
      <c r="AK47" s="66"/>
      <c r="AL47" s="62" t="s">
        <v>1</v>
      </c>
      <c r="AM47" s="63">
        <v>22.2</v>
      </c>
      <c r="AN47" s="64" t="s">
        <v>0</v>
      </c>
      <c r="AO47" s="62"/>
      <c r="AP47" s="63"/>
      <c r="AQ47" s="67"/>
    </row>
    <row r="48" spans="1:48" s="60" customFormat="1" ht="12" customHeight="1" thickBot="1" x14ac:dyDescent="0.25">
      <c r="A48" s="300"/>
      <c r="B48" s="68" t="s">
        <v>2</v>
      </c>
      <c r="C48" s="69">
        <v>3</v>
      </c>
      <c r="D48" s="70" t="s">
        <v>0</v>
      </c>
      <c r="E48" s="68"/>
      <c r="F48" s="69"/>
      <c r="G48" s="71"/>
      <c r="H48" s="68" t="s">
        <v>2</v>
      </c>
      <c r="I48" s="69">
        <v>2.4</v>
      </c>
      <c r="J48" s="70" t="s">
        <v>0</v>
      </c>
      <c r="K48" s="68"/>
      <c r="L48" s="69"/>
      <c r="M48" s="71"/>
      <c r="N48" s="68" t="s">
        <v>2</v>
      </c>
      <c r="O48" s="69">
        <v>2.6</v>
      </c>
      <c r="P48" s="70" t="s">
        <v>0</v>
      </c>
      <c r="Q48" s="68"/>
      <c r="R48" s="69"/>
      <c r="S48" s="71"/>
      <c r="T48" s="68" t="s">
        <v>2</v>
      </c>
      <c r="U48" s="69">
        <v>3</v>
      </c>
      <c r="V48" s="70" t="s">
        <v>0</v>
      </c>
      <c r="W48" s="68"/>
      <c r="X48" s="69"/>
      <c r="Y48" s="71"/>
      <c r="Z48" s="68" t="s">
        <v>2</v>
      </c>
      <c r="AA48" s="69">
        <v>2.5</v>
      </c>
      <c r="AB48" s="70" t="s">
        <v>0</v>
      </c>
      <c r="AC48" s="68"/>
      <c r="AD48" s="69"/>
      <c r="AE48" s="71"/>
      <c r="AF48" s="68" t="s">
        <v>2</v>
      </c>
      <c r="AG48" s="69">
        <v>3</v>
      </c>
      <c r="AH48" s="70" t="s">
        <v>0</v>
      </c>
      <c r="AI48" s="68"/>
      <c r="AJ48" s="69"/>
      <c r="AK48" s="71"/>
      <c r="AL48" s="68" t="s">
        <v>2</v>
      </c>
      <c r="AM48" s="69">
        <v>3</v>
      </c>
      <c r="AN48" s="70" t="s">
        <v>0</v>
      </c>
      <c r="AO48" s="68"/>
      <c r="AP48" s="69"/>
      <c r="AQ48" s="72"/>
    </row>
    <row r="49" spans="1:48" s="53" customFormat="1" ht="19.95" customHeight="1" x14ac:dyDescent="0.2">
      <c r="A49" s="52"/>
      <c r="B49" s="289"/>
      <c r="C49" s="289"/>
      <c r="D49" s="289"/>
      <c r="E49" s="289"/>
      <c r="F49" s="289"/>
      <c r="G49" s="297"/>
      <c r="H49" s="289"/>
      <c r="I49" s="289"/>
      <c r="J49" s="289"/>
      <c r="K49" s="289"/>
      <c r="L49" s="289"/>
      <c r="M49" s="297"/>
      <c r="N49" s="289"/>
      <c r="O49" s="289"/>
      <c r="P49" s="289"/>
      <c r="Q49" s="289"/>
      <c r="R49" s="289"/>
      <c r="S49" s="297"/>
      <c r="T49" s="289"/>
      <c r="U49" s="289"/>
      <c r="V49" s="289"/>
      <c r="W49" s="289"/>
      <c r="X49" s="289"/>
      <c r="Y49" s="297"/>
      <c r="Z49" s="289"/>
      <c r="AA49" s="289"/>
      <c r="AB49" s="289"/>
      <c r="AC49" s="289"/>
      <c r="AD49" s="289"/>
      <c r="AE49" s="297"/>
      <c r="AF49" s="289"/>
      <c r="AG49" s="289"/>
      <c r="AH49" s="289"/>
      <c r="AI49" s="289"/>
      <c r="AJ49" s="289"/>
      <c r="AK49" s="297"/>
      <c r="AL49" s="289"/>
      <c r="AM49" s="289"/>
      <c r="AN49" s="289"/>
      <c r="AO49" s="289"/>
      <c r="AP49" s="289"/>
      <c r="AQ49" s="290"/>
    </row>
    <row r="50" spans="1:48" ht="21.45" customHeight="1" x14ac:dyDescent="0.2">
      <c r="A50" s="291" t="str">
        <f>$A$6</f>
        <v>昼食</v>
      </c>
      <c r="B50" s="294" t="s">
        <v>32</v>
      </c>
      <c r="C50" s="294"/>
      <c r="D50" s="294"/>
      <c r="E50" s="294"/>
      <c r="F50" s="294"/>
      <c r="G50" s="295"/>
      <c r="H50" s="294" t="s">
        <v>32</v>
      </c>
      <c r="I50" s="294"/>
      <c r="J50" s="294"/>
      <c r="K50" s="294"/>
      <c r="L50" s="294"/>
      <c r="M50" s="295"/>
      <c r="N50" s="294" t="s">
        <v>32</v>
      </c>
      <c r="O50" s="294"/>
      <c r="P50" s="294"/>
      <c r="Q50" s="294"/>
      <c r="R50" s="294"/>
      <c r="S50" s="295"/>
      <c r="T50" s="294" t="s">
        <v>32</v>
      </c>
      <c r="U50" s="294"/>
      <c r="V50" s="294"/>
      <c r="W50" s="294"/>
      <c r="X50" s="294"/>
      <c r="Y50" s="295"/>
      <c r="Z50" s="294" t="s">
        <v>185</v>
      </c>
      <c r="AA50" s="294"/>
      <c r="AB50" s="294"/>
      <c r="AC50" s="294"/>
      <c r="AD50" s="294"/>
      <c r="AE50" s="295"/>
      <c r="AF50" s="294" t="s">
        <v>32</v>
      </c>
      <c r="AG50" s="294"/>
      <c r="AH50" s="294"/>
      <c r="AI50" s="294"/>
      <c r="AJ50" s="294"/>
      <c r="AK50" s="295"/>
      <c r="AL50" s="294"/>
      <c r="AM50" s="294"/>
      <c r="AN50" s="294"/>
      <c r="AO50" s="294"/>
      <c r="AP50" s="294"/>
      <c r="AQ50" s="296"/>
    </row>
    <row r="51" spans="1:48" ht="21.45" customHeight="1" x14ac:dyDescent="0.2">
      <c r="A51" s="292"/>
      <c r="B51" s="285" t="s">
        <v>132</v>
      </c>
      <c r="C51" s="285"/>
      <c r="D51" s="285"/>
      <c r="E51" s="286"/>
      <c r="F51" s="286"/>
      <c r="G51" s="287"/>
      <c r="H51" s="285" t="s">
        <v>133</v>
      </c>
      <c r="I51" s="285"/>
      <c r="J51" s="285"/>
      <c r="K51" s="286"/>
      <c r="L51" s="286"/>
      <c r="M51" s="287"/>
      <c r="N51" s="285" t="s">
        <v>134</v>
      </c>
      <c r="O51" s="285"/>
      <c r="P51" s="285"/>
      <c r="Q51" s="286"/>
      <c r="R51" s="286"/>
      <c r="S51" s="287"/>
      <c r="T51" s="285" t="s">
        <v>135</v>
      </c>
      <c r="U51" s="285"/>
      <c r="V51" s="285"/>
      <c r="W51" s="286"/>
      <c r="X51" s="286"/>
      <c r="Y51" s="287"/>
      <c r="Z51" s="285" t="s">
        <v>136</v>
      </c>
      <c r="AA51" s="285"/>
      <c r="AB51" s="285"/>
      <c r="AC51" s="286"/>
      <c r="AD51" s="286"/>
      <c r="AE51" s="287"/>
      <c r="AF51" s="285" t="s">
        <v>137</v>
      </c>
      <c r="AG51" s="285"/>
      <c r="AH51" s="285"/>
      <c r="AI51" s="286"/>
      <c r="AJ51" s="286"/>
      <c r="AK51" s="287"/>
      <c r="AL51" s="285"/>
      <c r="AM51" s="285"/>
      <c r="AN51" s="285"/>
      <c r="AO51" s="286"/>
      <c r="AP51" s="286"/>
      <c r="AQ51" s="288"/>
    </row>
    <row r="52" spans="1:48" ht="21.45" customHeight="1" x14ac:dyDescent="0.2">
      <c r="A52" s="292"/>
      <c r="B52" s="285" t="s">
        <v>138</v>
      </c>
      <c r="C52" s="285"/>
      <c r="D52" s="285"/>
      <c r="E52" s="286"/>
      <c r="F52" s="286"/>
      <c r="G52" s="287"/>
      <c r="H52" s="285" t="s">
        <v>139</v>
      </c>
      <c r="I52" s="285"/>
      <c r="J52" s="285"/>
      <c r="K52" s="286"/>
      <c r="L52" s="286"/>
      <c r="M52" s="287"/>
      <c r="N52" s="285" t="s">
        <v>140</v>
      </c>
      <c r="O52" s="285"/>
      <c r="P52" s="285"/>
      <c r="Q52" s="286"/>
      <c r="R52" s="286"/>
      <c r="S52" s="287"/>
      <c r="T52" s="285" t="s">
        <v>141</v>
      </c>
      <c r="U52" s="285"/>
      <c r="V52" s="285"/>
      <c r="W52" s="286"/>
      <c r="X52" s="286"/>
      <c r="Y52" s="287"/>
      <c r="Z52" s="285" t="s">
        <v>142</v>
      </c>
      <c r="AA52" s="285"/>
      <c r="AB52" s="285"/>
      <c r="AC52" s="286"/>
      <c r="AD52" s="286"/>
      <c r="AE52" s="287"/>
      <c r="AF52" s="285" t="s">
        <v>143</v>
      </c>
      <c r="AG52" s="285"/>
      <c r="AH52" s="285"/>
      <c r="AI52" s="286"/>
      <c r="AJ52" s="286"/>
      <c r="AK52" s="287"/>
      <c r="AL52" s="285"/>
      <c r="AM52" s="285"/>
      <c r="AN52" s="285"/>
      <c r="AO52" s="286"/>
      <c r="AP52" s="286"/>
      <c r="AQ52" s="288"/>
    </row>
    <row r="53" spans="1:48" ht="21.45" customHeight="1" x14ac:dyDescent="0.2">
      <c r="A53" s="292"/>
      <c r="B53" s="285" t="s">
        <v>144</v>
      </c>
      <c r="C53" s="285"/>
      <c r="D53" s="285"/>
      <c r="E53" s="286"/>
      <c r="F53" s="286"/>
      <c r="G53" s="287"/>
      <c r="H53" s="285" t="s">
        <v>145</v>
      </c>
      <c r="I53" s="285"/>
      <c r="J53" s="285"/>
      <c r="K53" s="286"/>
      <c r="L53" s="286"/>
      <c r="M53" s="287"/>
      <c r="N53" s="285" t="s">
        <v>146</v>
      </c>
      <c r="O53" s="285"/>
      <c r="P53" s="285"/>
      <c r="Q53" s="286"/>
      <c r="R53" s="286"/>
      <c r="S53" s="287"/>
      <c r="T53" s="285" t="s">
        <v>147</v>
      </c>
      <c r="U53" s="285"/>
      <c r="V53" s="285"/>
      <c r="W53" s="286"/>
      <c r="X53" s="286"/>
      <c r="Y53" s="287"/>
      <c r="Z53" s="285" t="s">
        <v>148</v>
      </c>
      <c r="AA53" s="285"/>
      <c r="AB53" s="285"/>
      <c r="AC53" s="286"/>
      <c r="AD53" s="286"/>
      <c r="AE53" s="287"/>
      <c r="AF53" s="285" t="s">
        <v>149</v>
      </c>
      <c r="AG53" s="285"/>
      <c r="AH53" s="285"/>
      <c r="AI53" s="286"/>
      <c r="AJ53" s="286"/>
      <c r="AK53" s="287"/>
      <c r="AL53" s="285"/>
      <c r="AM53" s="285"/>
      <c r="AN53" s="285"/>
      <c r="AO53" s="286"/>
      <c r="AP53" s="286"/>
      <c r="AQ53" s="288"/>
    </row>
    <row r="54" spans="1:48" ht="21.45" customHeight="1" x14ac:dyDescent="0.2">
      <c r="A54" s="292"/>
      <c r="B54" s="285" t="s">
        <v>150</v>
      </c>
      <c r="C54" s="285"/>
      <c r="D54" s="285"/>
      <c r="E54" s="286"/>
      <c r="F54" s="286"/>
      <c r="G54" s="287"/>
      <c r="H54" s="285" t="s">
        <v>151</v>
      </c>
      <c r="I54" s="285"/>
      <c r="J54" s="285"/>
      <c r="K54" s="286"/>
      <c r="L54" s="286"/>
      <c r="M54" s="287"/>
      <c r="N54" s="285" t="s">
        <v>152</v>
      </c>
      <c r="O54" s="285"/>
      <c r="P54" s="285"/>
      <c r="Q54" s="286"/>
      <c r="R54" s="286"/>
      <c r="S54" s="287"/>
      <c r="T54" s="285" t="s">
        <v>153</v>
      </c>
      <c r="U54" s="285"/>
      <c r="V54" s="285"/>
      <c r="W54" s="286"/>
      <c r="X54" s="286"/>
      <c r="Y54" s="287"/>
      <c r="Z54" s="285" t="s">
        <v>154</v>
      </c>
      <c r="AA54" s="285"/>
      <c r="AB54" s="285"/>
      <c r="AC54" s="286"/>
      <c r="AD54" s="286"/>
      <c r="AE54" s="287"/>
      <c r="AF54" s="285" t="s">
        <v>155</v>
      </c>
      <c r="AG54" s="285"/>
      <c r="AH54" s="285"/>
      <c r="AI54" s="286"/>
      <c r="AJ54" s="286"/>
      <c r="AK54" s="287"/>
      <c r="AL54" s="285"/>
      <c r="AM54" s="285"/>
      <c r="AN54" s="285"/>
      <c r="AO54" s="286"/>
      <c r="AP54" s="286"/>
      <c r="AQ54" s="288"/>
    </row>
    <row r="55" spans="1:48" ht="21.45" customHeight="1" x14ac:dyDescent="0.2">
      <c r="A55" s="293"/>
      <c r="B55" s="301" t="s">
        <v>45</v>
      </c>
      <c r="C55" s="301"/>
      <c r="D55" s="301"/>
      <c r="E55" s="302"/>
      <c r="F55" s="302"/>
      <c r="G55" s="303"/>
      <c r="H55" s="301" t="s">
        <v>45</v>
      </c>
      <c r="I55" s="301"/>
      <c r="J55" s="301"/>
      <c r="K55" s="302"/>
      <c r="L55" s="302"/>
      <c r="M55" s="303"/>
      <c r="N55" s="301" t="s">
        <v>45</v>
      </c>
      <c r="O55" s="301"/>
      <c r="P55" s="301"/>
      <c r="Q55" s="302"/>
      <c r="R55" s="302"/>
      <c r="S55" s="303"/>
      <c r="T55" s="301" t="s">
        <v>45</v>
      </c>
      <c r="U55" s="301"/>
      <c r="V55" s="301"/>
      <c r="W55" s="302"/>
      <c r="X55" s="302"/>
      <c r="Y55" s="303"/>
      <c r="Z55" s="301" t="s">
        <v>45</v>
      </c>
      <c r="AA55" s="301"/>
      <c r="AB55" s="301"/>
      <c r="AC55" s="302"/>
      <c r="AD55" s="302"/>
      <c r="AE55" s="303"/>
      <c r="AF55" s="301" t="s">
        <v>45</v>
      </c>
      <c r="AG55" s="301"/>
      <c r="AH55" s="301"/>
      <c r="AI55" s="302"/>
      <c r="AJ55" s="302"/>
      <c r="AK55" s="303"/>
      <c r="AL55" s="301"/>
      <c r="AM55" s="301"/>
      <c r="AN55" s="301"/>
      <c r="AO55" s="302"/>
      <c r="AP55" s="302"/>
      <c r="AQ55" s="304"/>
    </row>
    <row r="56" spans="1:48" s="60" customFormat="1" ht="12" customHeight="1" x14ac:dyDescent="0.2">
      <c r="A56" s="298"/>
      <c r="B56" s="54" t="s">
        <v>46</v>
      </c>
      <c r="C56" s="55">
        <v>537</v>
      </c>
      <c r="D56" s="56" t="s">
        <v>47</v>
      </c>
      <c r="E56" s="54" t="str">
        <f t="shared" ref="E56:G57" si="28">IF(B58="","",B58)</f>
        <v>脂質</v>
      </c>
      <c r="F56" s="57">
        <f t="shared" si="28"/>
        <v>8.6</v>
      </c>
      <c r="G56" s="58" t="str">
        <f t="shared" si="28"/>
        <v>g</v>
      </c>
      <c r="H56" s="54" t="s">
        <v>46</v>
      </c>
      <c r="I56" s="55">
        <v>531</v>
      </c>
      <c r="J56" s="56" t="s">
        <v>47</v>
      </c>
      <c r="K56" s="54" t="str">
        <f t="shared" ref="K56:M57" si="29">IF(H58="","",H58)</f>
        <v>脂質</v>
      </c>
      <c r="L56" s="57">
        <f t="shared" si="29"/>
        <v>12.7</v>
      </c>
      <c r="M56" s="58" t="str">
        <f t="shared" si="29"/>
        <v>g</v>
      </c>
      <c r="N56" s="54" t="s">
        <v>46</v>
      </c>
      <c r="O56" s="55">
        <v>566</v>
      </c>
      <c r="P56" s="56" t="s">
        <v>47</v>
      </c>
      <c r="Q56" s="54" t="str">
        <f t="shared" ref="Q56:S57" si="30">IF(N58="","",N58)</f>
        <v>脂質</v>
      </c>
      <c r="R56" s="57">
        <f t="shared" si="30"/>
        <v>14.5</v>
      </c>
      <c r="S56" s="58" t="str">
        <f t="shared" si="30"/>
        <v>g</v>
      </c>
      <c r="T56" s="54" t="s">
        <v>46</v>
      </c>
      <c r="U56" s="55">
        <v>527</v>
      </c>
      <c r="V56" s="56" t="s">
        <v>47</v>
      </c>
      <c r="W56" s="54" t="str">
        <f t="shared" ref="W56:Y57" si="31">IF(T58="","",T58)</f>
        <v>脂質</v>
      </c>
      <c r="X56" s="57">
        <f t="shared" si="31"/>
        <v>10.7</v>
      </c>
      <c r="Y56" s="58" t="str">
        <f t="shared" si="31"/>
        <v>g</v>
      </c>
      <c r="Z56" s="54" t="s">
        <v>46</v>
      </c>
      <c r="AA56" s="55">
        <v>593</v>
      </c>
      <c r="AB56" s="56" t="s">
        <v>47</v>
      </c>
      <c r="AC56" s="54" t="str">
        <f t="shared" ref="AC56:AE57" si="32">IF(Z58="","",Z58)</f>
        <v>脂質</v>
      </c>
      <c r="AD56" s="57">
        <f t="shared" si="32"/>
        <v>6.5</v>
      </c>
      <c r="AE56" s="58" t="str">
        <f t="shared" si="32"/>
        <v>g</v>
      </c>
      <c r="AF56" s="54" t="s">
        <v>46</v>
      </c>
      <c r="AG56" s="55">
        <v>603</v>
      </c>
      <c r="AH56" s="56" t="s">
        <v>47</v>
      </c>
      <c r="AI56" s="54" t="str">
        <f t="shared" ref="AI56:AK57" si="33">IF(AF58="","",AF58)</f>
        <v>脂質</v>
      </c>
      <c r="AJ56" s="57">
        <f t="shared" si="33"/>
        <v>23.9</v>
      </c>
      <c r="AK56" s="58" t="str">
        <f t="shared" si="33"/>
        <v>g</v>
      </c>
      <c r="AL56" s="54"/>
      <c r="AM56" s="55"/>
      <c r="AN56" s="56"/>
      <c r="AO56" s="54" t="str">
        <f t="shared" ref="AO56:AQ57" si="34">IF(AL58="","",AL58)</f>
        <v/>
      </c>
      <c r="AP56" s="57" t="str">
        <f t="shared" si="34"/>
        <v/>
      </c>
      <c r="AQ56" s="59" t="str">
        <f t="shared" si="34"/>
        <v/>
      </c>
      <c r="AV56" s="61"/>
    </row>
    <row r="57" spans="1:48" s="60" customFormat="1" ht="12" customHeight="1" x14ac:dyDescent="0.2">
      <c r="A57" s="299"/>
      <c r="B57" s="62" t="s">
        <v>48</v>
      </c>
      <c r="C57" s="63">
        <v>20.5</v>
      </c>
      <c r="D57" s="64" t="s">
        <v>0</v>
      </c>
      <c r="E57" s="62" t="str">
        <f t="shared" si="28"/>
        <v>食塩</v>
      </c>
      <c r="F57" s="65">
        <f t="shared" si="28"/>
        <v>2.5</v>
      </c>
      <c r="G57" s="58" t="str">
        <f t="shared" si="28"/>
        <v>g</v>
      </c>
      <c r="H57" s="62" t="s">
        <v>48</v>
      </c>
      <c r="I57" s="63">
        <v>22.3</v>
      </c>
      <c r="J57" s="64" t="s">
        <v>0</v>
      </c>
      <c r="K57" s="62" t="str">
        <f t="shared" si="29"/>
        <v>食塩</v>
      </c>
      <c r="L57" s="65">
        <f t="shared" si="29"/>
        <v>2.8</v>
      </c>
      <c r="M57" s="58" t="str">
        <f t="shared" si="29"/>
        <v>g</v>
      </c>
      <c r="N57" s="62" t="s">
        <v>48</v>
      </c>
      <c r="O57" s="63">
        <v>24.8</v>
      </c>
      <c r="P57" s="64" t="s">
        <v>0</v>
      </c>
      <c r="Q57" s="62" t="str">
        <f t="shared" si="30"/>
        <v>食塩</v>
      </c>
      <c r="R57" s="65">
        <f t="shared" si="30"/>
        <v>2.7</v>
      </c>
      <c r="S57" s="58" t="str">
        <f t="shared" si="30"/>
        <v>g</v>
      </c>
      <c r="T57" s="62" t="s">
        <v>48</v>
      </c>
      <c r="U57" s="63">
        <v>24</v>
      </c>
      <c r="V57" s="64" t="s">
        <v>0</v>
      </c>
      <c r="W57" s="62" t="str">
        <f t="shared" si="31"/>
        <v>食塩</v>
      </c>
      <c r="X57" s="65">
        <f t="shared" si="31"/>
        <v>3.4</v>
      </c>
      <c r="Y57" s="58" t="str">
        <f t="shared" si="31"/>
        <v>g</v>
      </c>
      <c r="Z57" s="62" t="s">
        <v>48</v>
      </c>
      <c r="AA57" s="63">
        <v>25.3</v>
      </c>
      <c r="AB57" s="64" t="s">
        <v>0</v>
      </c>
      <c r="AC57" s="62" t="str">
        <f t="shared" si="32"/>
        <v>食塩</v>
      </c>
      <c r="AD57" s="65">
        <f t="shared" si="32"/>
        <v>4.5</v>
      </c>
      <c r="AE57" s="58" t="str">
        <f t="shared" si="32"/>
        <v>g</v>
      </c>
      <c r="AF57" s="62" t="s">
        <v>48</v>
      </c>
      <c r="AG57" s="63">
        <v>22.1</v>
      </c>
      <c r="AH57" s="64" t="s">
        <v>0</v>
      </c>
      <c r="AI57" s="62" t="str">
        <f t="shared" si="33"/>
        <v>食塩</v>
      </c>
      <c r="AJ57" s="65">
        <f t="shared" si="33"/>
        <v>3</v>
      </c>
      <c r="AK57" s="58" t="str">
        <f t="shared" si="33"/>
        <v>g</v>
      </c>
      <c r="AL57" s="62"/>
      <c r="AM57" s="63"/>
      <c r="AN57" s="64"/>
      <c r="AO57" s="62" t="str">
        <f t="shared" si="34"/>
        <v/>
      </c>
      <c r="AP57" s="65" t="str">
        <f t="shared" si="34"/>
        <v/>
      </c>
      <c r="AQ57" s="59" t="str">
        <f t="shared" si="34"/>
        <v/>
      </c>
    </row>
    <row r="58" spans="1:48" s="60" customFormat="1" ht="12" customHeight="1" x14ac:dyDescent="0.2">
      <c r="A58" s="299"/>
      <c r="B58" s="62" t="s">
        <v>1</v>
      </c>
      <c r="C58" s="63">
        <v>8.6</v>
      </c>
      <c r="D58" s="64" t="s">
        <v>0</v>
      </c>
      <c r="E58" s="62"/>
      <c r="F58" s="63"/>
      <c r="G58" s="66"/>
      <c r="H58" s="62" t="s">
        <v>1</v>
      </c>
      <c r="I58" s="63">
        <v>12.7</v>
      </c>
      <c r="J58" s="64" t="s">
        <v>0</v>
      </c>
      <c r="K58" s="62"/>
      <c r="L58" s="63"/>
      <c r="M58" s="66"/>
      <c r="N58" s="62" t="s">
        <v>1</v>
      </c>
      <c r="O58" s="63">
        <v>14.5</v>
      </c>
      <c r="P58" s="64" t="s">
        <v>0</v>
      </c>
      <c r="Q58" s="62"/>
      <c r="R58" s="63"/>
      <c r="S58" s="66"/>
      <c r="T58" s="62" t="s">
        <v>1</v>
      </c>
      <c r="U58" s="63">
        <v>10.7</v>
      </c>
      <c r="V58" s="64" t="s">
        <v>0</v>
      </c>
      <c r="W58" s="62"/>
      <c r="X58" s="63"/>
      <c r="Y58" s="66"/>
      <c r="Z58" s="62" t="s">
        <v>1</v>
      </c>
      <c r="AA58" s="63">
        <v>6.5</v>
      </c>
      <c r="AB58" s="64" t="s">
        <v>0</v>
      </c>
      <c r="AC58" s="62"/>
      <c r="AD58" s="63"/>
      <c r="AE58" s="66"/>
      <c r="AF58" s="62" t="s">
        <v>1</v>
      </c>
      <c r="AG58" s="63">
        <v>23.9</v>
      </c>
      <c r="AH58" s="64" t="s">
        <v>0</v>
      </c>
      <c r="AI58" s="62"/>
      <c r="AJ58" s="63"/>
      <c r="AK58" s="66"/>
      <c r="AL58" s="62"/>
      <c r="AM58" s="63"/>
      <c r="AN58" s="64"/>
      <c r="AO58" s="62"/>
      <c r="AP58" s="63"/>
      <c r="AQ58" s="67"/>
    </row>
    <row r="59" spans="1:48" s="60" customFormat="1" ht="12" customHeight="1" thickBot="1" x14ac:dyDescent="0.25">
      <c r="A59" s="300"/>
      <c r="B59" s="68" t="s">
        <v>2</v>
      </c>
      <c r="C59" s="69">
        <v>2.5</v>
      </c>
      <c r="D59" s="70" t="s">
        <v>0</v>
      </c>
      <c r="E59" s="68"/>
      <c r="F59" s="69"/>
      <c r="G59" s="71"/>
      <c r="H59" s="68" t="s">
        <v>2</v>
      </c>
      <c r="I59" s="69">
        <v>2.8</v>
      </c>
      <c r="J59" s="70" t="s">
        <v>0</v>
      </c>
      <c r="K59" s="68"/>
      <c r="L59" s="69"/>
      <c r="M59" s="71"/>
      <c r="N59" s="68" t="s">
        <v>2</v>
      </c>
      <c r="O59" s="69">
        <v>2.7</v>
      </c>
      <c r="P59" s="70" t="s">
        <v>0</v>
      </c>
      <c r="Q59" s="68"/>
      <c r="R59" s="69"/>
      <c r="S59" s="71"/>
      <c r="T59" s="68" t="s">
        <v>2</v>
      </c>
      <c r="U59" s="69">
        <v>3.4</v>
      </c>
      <c r="V59" s="70" t="s">
        <v>0</v>
      </c>
      <c r="W59" s="68"/>
      <c r="X59" s="69"/>
      <c r="Y59" s="71"/>
      <c r="Z59" s="68" t="s">
        <v>2</v>
      </c>
      <c r="AA59" s="69">
        <v>4.5</v>
      </c>
      <c r="AB59" s="70" t="s">
        <v>0</v>
      </c>
      <c r="AC59" s="68"/>
      <c r="AD59" s="69"/>
      <c r="AE59" s="71"/>
      <c r="AF59" s="68" t="s">
        <v>2</v>
      </c>
      <c r="AG59" s="69">
        <v>3</v>
      </c>
      <c r="AH59" s="70" t="s">
        <v>0</v>
      </c>
      <c r="AI59" s="68"/>
      <c r="AJ59" s="69"/>
      <c r="AK59" s="71"/>
      <c r="AL59" s="68"/>
      <c r="AM59" s="69"/>
      <c r="AN59" s="70"/>
      <c r="AO59" s="68"/>
      <c r="AP59" s="69"/>
      <c r="AQ59" s="72"/>
    </row>
    <row r="60" spans="1:48" s="60" customFormat="1" ht="12" customHeight="1" x14ac:dyDescent="0.2">
      <c r="A60" s="299"/>
      <c r="B60" s="62"/>
      <c r="C60" s="63"/>
      <c r="D60" s="64"/>
      <c r="E60" s="62"/>
      <c r="F60" s="63"/>
      <c r="G60" s="66"/>
      <c r="H60" s="62"/>
      <c r="I60" s="63"/>
      <c r="J60" s="64"/>
      <c r="K60" s="62"/>
      <c r="L60" s="63"/>
      <c r="M60" s="66"/>
      <c r="N60" s="62"/>
      <c r="O60" s="63"/>
      <c r="P60" s="64"/>
      <c r="Q60" s="62"/>
      <c r="R60" s="63"/>
      <c r="S60" s="66"/>
      <c r="T60" s="62"/>
      <c r="U60" s="63"/>
      <c r="V60" s="64"/>
      <c r="W60" s="62"/>
      <c r="X60" s="63"/>
      <c r="Y60" s="66"/>
      <c r="Z60" s="62"/>
      <c r="AA60" s="63"/>
      <c r="AB60" s="64"/>
      <c r="AC60" s="62"/>
      <c r="AD60" s="63"/>
      <c r="AE60" s="66"/>
      <c r="AF60" s="62"/>
      <c r="AG60" s="63"/>
      <c r="AH60" s="64"/>
      <c r="AI60" s="62"/>
      <c r="AJ60" s="63"/>
      <c r="AK60" s="66"/>
      <c r="AL60" s="62"/>
      <c r="AM60" s="63"/>
      <c r="AN60" s="64"/>
      <c r="AO60" s="62"/>
      <c r="AP60" s="63"/>
      <c r="AQ60" s="67"/>
    </row>
    <row r="61" spans="1:48" s="60" customFormat="1" ht="12" customHeight="1" thickBot="1" x14ac:dyDescent="0.25">
      <c r="A61" s="300"/>
      <c r="B61" s="68"/>
      <c r="C61" s="69"/>
      <c r="D61" s="70"/>
      <c r="E61" s="68"/>
      <c r="F61" s="69"/>
      <c r="G61" s="71"/>
      <c r="H61" s="68"/>
      <c r="I61" s="69"/>
      <c r="J61" s="70"/>
      <c r="K61" s="68"/>
      <c r="L61" s="69"/>
      <c r="M61" s="71"/>
      <c r="N61" s="68"/>
      <c r="O61" s="69"/>
      <c r="P61" s="70"/>
      <c r="Q61" s="68"/>
      <c r="R61" s="69"/>
      <c r="S61" s="71"/>
      <c r="T61" s="68"/>
      <c r="U61" s="69"/>
      <c r="V61" s="70"/>
      <c r="W61" s="68"/>
      <c r="X61" s="69"/>
      <c r="Y61" s="71"/>
      <c r="Z61" s="68"/>
      <c r="AA61" s="69"/>
      <c r="AB61" s="70"/>
      <c r="AC61" s="68"/>
      <c r="AD61" s="69"/>
      <c r="AE61" s="71"/>
      <c r="AF61" s="68"/>
      <c r="AG61" s="69"/>
      <c r="AH61" s="70"/>
      <c r="AI61" s="68"/>
      <c r="AJ61" s="69"/>
      <c r="AK61" s="71"/>
      <c r="AL61" s="68"/>
      <c r="AM61" s="69"/>
      <c r="AN61" s="70"/>
      <c r="AO61" s="68"/>
      <c r="AP61" s="69"/>
      <c r="AQ61" s="72"/>
    </row>
    <row r="62" spans="1:48" s="77" customFormat="1" ht="21" customHeight="1" x14ac:dyDescent="0.15">
      <c r="A62" s="73"/>
      <c r="B62" s="74"/>
      <c r="C62" s="75"/>
      <c r="D62" s="76"/>
      <c r="E62" s="74"/>
      <c r="F62" s="75"/>
      <c r="G62" s="76"/>
      <c r="H62" s="74"/>
      <c r="I62" s="75"/>
      <c r="J62" s="76"/>
      <c r="K62" s="74"/>
      <c r="L62" s="75"/>
      <c r="M62" s="76"/>
      <c r="N62" s="305" t="s">
        <v>156</v>
      </c>
      <c r="O62" s="305"/>
      <c r="P62" s="305"/>
      <c r="Q62" s="305"/>
      <c r="R62" s="305"/>
      <c r="S62" s="305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5"/>
      <c r="AI62" s="305"/>
      <c r="AJ62" s="305"/>
      <c r="AK62" s="305"/>
      <c r="AL62" s="305"/>
      <c r="AM62" s="305"/>
      <c r="AN62" s="305"/>
      <c r="AO62" s="305"/>
      <c r="AP62" s="305"/>
      <c r="AQ62" s="305"/>
    </row>
    <row r="63" spans="1:48" s="81" customFormat="1" ht="12" customHeight="1" x14ac:dyDescent="0.2">
      <c r="A63" s="78"/>
      <c r="B63" s="78"/>
      <c r="C63" s="79"/>
      <c r="D63" s="80"/>
      <c r="E63" s="78"/>
      <c r="F63" s="79"/>
      <c r="G63" s="80"/>
      <c r="H63" s="78"/>
      <c r="I63" s="79"/>
      <c r="J63" s="80"/>
      <c r="K63" s="78"/>
      <c r="L63" s="79"/>
      <c r="M63" s="80"/>
      <c r="U63" s="79"/>
      <c r="V63" s="80"/>
      <c r="W63" s="78"/>
      <c r="X63" s="79"/>
      <c r="Y63" s="80"/>
      <c r="Z63" s="78"/>
      <c r="AA63" s="79"/>
      <c r="AB63" s="80"/>
      <c r="AC63" s="78"/>
      <c r="AD63" s="79"/>
      <c r="AE63" s="80"/>
      <c r="AF63" s="78"/>
      <c r="AG63" s="79"/>
      <c r="AH63" s="80"/>
      <c r="AI63" s="78"/>
      <c r="AJ63" s="79"/>
      <c r="AK63" s="80"/>
      <c r="AL63" s="78"/>
      <c r="AM63" s="79"/>
      <c r="AN63" s="80"/>
      <c r="AO63" s="78"/>
      <c r="AP63" s="79"/>
      <c r="AQ63" s="80"/>
    </row>
    <row r="64" spans="1:48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</sheetData>
  <mergeCells count="266">
    <mergeCell ref="A56:A59"/>
    <mergeCell ref="A60:A61"/>
    <mergeCell ref="N62:AQ62"/>
    <mergeCell ref="AL54:AQ54"/>
    <mergeCell ref="B55:G55"/>
    <mergeCell ref="H55:M55"/>
    <mergeCell ref="N55:S55"/>
    <mergeCell ref="T55:Y55"/>
    <mergeCell ref="Z55:AE55"/>
    <mergeCell ref="AF55:AK55"/>
    <mergeCell ref="AL55:AQ55"/>
    <mergeCell ref="B54:G54"/>
    <mergeCell ref="H54:M54"/>
    <mergeCell ref="N54:S54"/>
    <mergeCell ref="T54:Y54"/>
    <mergeCell ref="Z54:AE54"/>
    <mergeCell ref="AF54:AK54"/>
    <mergeCell ref="A50:A55"/>
    <mergeCell ref="Z52:AE52"/>
    <mergeCell ref="AF52:AK52"/>
    <mergeCell ref="AL52:AQ52"/>
    <mergeCell ref="B53:G53"/>
    <mergeCell ref="H53:M53"/>
    <mergeCell ref="N53:S53"/>
    <mergeCell ref="T53:Y53"/>
    <mergeCell ref="Z53:AE53"/>
    <mergeCell ref="AF53:AK53"/>
    <mergeCell ref="AL53:AQ53"/>
    <mergeCell ref="B52:G52"/>
    <mergeCell ref="H52:M52"/>
    <mergeCell ref="N52:S52"/>
    <mergeCell ref="T52:Y52"/>
    <mergeCell ref="AF50:AK50"/>
    <mergeCell ref="AL50:AQ50"/>
    <mergeCell ref="B51:G51"/>
    <mergeCell ref="H51:M51"/>
    <mergeCell ref="N51:S51"/>
    <mergeCell ref="T51:Y51"/>
    <mergeCell ref="Z51:AE51"/>
    <mergeCell ref="AF51:AK51"/>
    <mergeCell ref="AL51:AQ51"/>
    <mergeCell ref="B50:G50"/>
    <mergeCell ref="H50:M50"/>
    <mergeCell ref="N50:S50"/>
    <mergeCell ref="T50:Y50"/>
    <mergeCell ref="Z50:AE50"/>
    <mergeCell ref="AL44:AQ44"/>
    <mergeCell ref="A45:A48"/>
    <mergeCell ref="B49:G49"/>
    <mergeCell ref="H49:M49"/>
    <mergeCell ref="N49:S49"/>
    <mergeCell ref="T49:Y49"/>
    <mergeCell ref="Z49:AE49"/>
    <mergeCell ref="AF49:AK49"/>
    <mergeCell ref="AL49:AQ49"/>
    <mergeCell ref="B44:G44"/>
    <mergeCell ref="H44:M44"/>
    <mergeCell ref="N44:S44"/>
    <mergeCell ref="T44:Y44"/>
    <mergeCell ref="Z44:AE44"/>
    <mergeCell ref="AF44:AK44"/>
    <mergeCell ref="A39:A44"/>
    <mergeCell ref="B39:G39"/>
    <mergeCell ref="H39:M39"/>
    <mergeCell ref="N39:S39"/>
    <mergeCell ref="T39:Y39"/>
    <mergeCell ref="Z39:AE39"/>
    <mergeCell ref="AF39:AK39"/>
    <mergeCell ref="AL39:AQ39"/>
    <mergeCell ref="AL40:AQ40"/>
    <mergeCell ref="H43:M43"/>
    <mergeCell ref="N43:S43"/>
    <mergeCell ref="T43:Y43"/>
    <mergeCell ref="Z43:AE43"/>
    <mergeCell ref="AF43:AK43"/>
    <mergeCell ref="AL43:AQ43"/>
    <mergeCell ref="B42:G42"/>
    <mergeCell ref="H42:M42"/>
    <mergeCell ref="N42:S42"/>
    <mergeCell ref="T42:Y42"/>
    <mergeCell ref="Z42:AE42"/>
    <mergeCell ref="AF42:AK42"/>
    <mergeCell ref="AL42:AQ42"/>
    <mergeCell ref="B43:G43"/>
    <mergeCell ref="B41:G41"/>
    <mergeCell ref="H41:M41"/>
    <mergeCell ref="N41:S41"/>
    <mergeCell ref="T41:Y41"/>
    <mergeCell ref="Z41:AE41"/>
    <mergeCell ref="AF41:AK41"/>
    <mergeCell ref="AL41:AQ41"/>
    <mergeCell ref="B40:G40"/>
    <mergeCell ref="H40:M40"/>
    <mergeCell ref="N40:S40"/>
    <mergeCell ref="T40:Y40"/>
    <mergeCell ref="Z40:AE40"/>
    <mergeCell ref="AF40:AK40"/>
    <mergeCell ref="A34:A37"/>
    <mergeCell ref="B38:G38"/>
    <mergeCell ref="H38:M38"/>
    <mergeCell ref="N38:S38"/>
    <mergeCell ref="T38:Y38"/>
    <mergeCell ref="Z38:AE38"/>
    <mergeCell ref="AL32:AQ32"/>
    <mergeCell ref="B33:G33"/>
    <mergeCell ref="H33:M33"/>
    <mergeCell ref="N33:S33"/>
    <mergeCell ref="T33:Y33"/>
    <mergeCell ref="Z33:AE33"/>
    <mergeCell ref="AF33:AK33"/>
    <mergeCell ref="AL33:AQ33"/>
    <mergeCell ref="B32:G32"/>
    <mergeCell ref="H32:M32"/>
    <mergeCell ref="N32:S32"/>
    <mergeCell ref="T32:Y32"/>
    <mergeCell ref="Z32:AE32"/>
    <mergeCell ref="AF32:AK32"/>
    <mergeCell ref="A28:A33"/>
    <mergeCell ref="AF38:AK38"/>
    <mergeCell ref="AL38:AQ38"/>
    <mergeCell ref="Z30:AE30"/>
    <mergeCell ref="AF30:AK30"/>
    <mergeCell ref="AL30:AQ30"/>
    <mergeCell ref="B31:G31"/>
    <mergeCell ref="H31:M31"/>
    <mergeCell ref="N31:S31"/>
    <mergeCell ref="T31:Y31"/>
    <mergeCell ref="Z31:AE31"/>
    <mergeCell ref="AF31:AK31"/>
    <mergeCell ref="AL31:AQ31"/>
    <mergeCell ref="B30:G30"/>
    <mergeCell ref="H30:M30"/>
    <mergeCell ref="N30:S30"/>
    <mergeCell ref="T30:Y30"/>
    <mergeCell ref="AF28:AK28"/>
    <mergeCell ref="AL28:AQ28"/>
    <mergeCell ref="B29:G29"/>
    <mergeCell ref="H29:M29"/>
    <mergeCell ref="N29:S29"/>
    <mergeCell ref="T29:Y29"/>
    <mergeCell ref="Z29:AE29"/>
    <mergeCell ref="AF29:AK29"/>
    <mergeCell ref="AL29:AQ29"/>
    <mergeCell ref="B28:G28"/>
    <mergeCell ref="H28:M28"/>
    <mergeCell ref="N28:S28"/>
    <mergeCell ref="T28:Y28"/>
    <mergeCell ref="Z28:AE28"/>
    <mergeCell ref="AL22:AQ22"/>
    <mergeCell ref="A23:A26"/>
    <mergeCell ref="B27:G27"/>
    <mergeCell ref="H27:M27"/>
    <mergeCell ref="N27:S27"/>
    <mergeCell ref="T27:Y27"/>
    <mergeCell ref="Z27:AE27"/>
    <mergeCell ref="AF27:AK27"/>
    <mergeCell ref="AL27:AQ27"/>
    <mergeCell ref="B22:G22"/>
    <mergeCell ref="H22:M22"/>
    <mergeCell ref="N22:S22"/>
    <mergeCell ref="T22:Y22"/>
    <mergeCell ref="Z22:AE22"/>
    <mergeCell ref="AF22:AK22"/>
    <mergeCell ref="A17:A22"/>
    <mergeCell ref="B17:G17"/>
    <mergeCell ref="H17:M17"/>
    <mergeCell ref="N17:S17"/>
    <mergeCell ref="T17:Y17"/>
    <mergeCell ref="Z17:AE17"/>
    <mergeCell ref="AF17:AK17"/>
    <mergeCell ref="AL17:AQ17"/>
    <mergeCell ref="AL18:AQ18"/>
    <mergeCell ref="H21:M21"/>
    <mergeCell ref="N21:S21"/>
    <mergeCell ref="T21:Y21"/>
    <mergeCell ref="Z21:AE21"/>
    <mergeCell ref="AF21:AK21"/>
    <mergeCell ref="AL21:AQ21"/>
    <mergeCell ref="B20:G20"/>
    <mergeCell ref="H20:M20"/>
    <mergeCell ref="N20:S20"/>
    <mergeCell ref="T20:Y20"/>
    <mergeCell ref="Z20:AE20"/>
    <mergeCell ref="AF20:AK20"/>
    <mergeCell ref="AL20:AQ20"/>
    <mergeCell ref="B21:G21"/>
    <mergeCell ref="B19:G19"/>
    <mergeCell ref="H19:M19"/>
    <mergeCell ref="N19:S19"/>
    <mergeCell ref="T19:Y19"/>
    <mergeCell ref="Z19:AE19"/>
    <mergeCell ref="AF19:AK19"/>
    <mergeCell ref="AL19:AQ19"/>
    <mergeCell ref="B18:G18"/>
    <mergeCell ref="H18:M18"/>
    <mergeCell ref="N18:S18"/>
    <mergeCell ref="T18:Y18"/>
    <mergeCell ref="Z18:AE18"/>
    <mergeCell ref="AF18:AK18"/>
    <mergeCell ref="A12:A15"/>
    <mergeCell ref="B16:G16"/>
    <mergeCell ref="H16:M16"/>
    <mergeCell ref="N16:S16"/>
    <mergeCell ref="T16:Y16"/>
    <mergeCell ref="Z16:AE16"/>
    <mergeCell ref="AL10:AQ10"/>
    <mergeCell ref="B11:G11"/>
    <mergeCell ref="H11:M11"/>
    <mergeCell ref="N11:S11"/>
    <mergeCell ref="T11:Y11"/>
    <mergeCell ref="Z11:AE11"/>
    <mergeCell ref="AF11:AK11"/>
    <mergeCell ref="AL11:AQ11"/>
    <mergeCell ref="B10:G10"/>
    <mergeCell ref="H10:M10"/>
    <mergeCell ref="N10:S10"/>
    <mergeCell ref="T10:Y10"/>
    <mergeCell ref="Z10:AE10"/>
    <mergeCell ref="AF10:AK10"/>
    <mergeCell ref="AF16:AK16"/>
    <mergeCell ref="AL16:AQ16"/>
    <mergeCell ref="H9:M9"/>
    <mergeCell ref="N9:S9"/>
    <mergeCell ref="T9:Y9"/>
    <mergeCell ref="Z9:AE9"/>
    <mergeCell ref="AF9:AK9"/>
    <mergeCell ref="AL9:AQ9"/>
    <mergeCell ref="B8:G8"/>
    <mergeCell ref="H8:M8"/>
    <mergeCell ref="N8:S8"/>
    <mergeCell ref="T8:Y8"/>
    <mergeCell ref="Z8:AE8"/>
    <mergeCell ref="AF8:AK8"/>
    <mergeCell ref="H7:M7"/>
    <mergeCell ref="N7:S7"/>
    <mergeCell ref="T7:Y7"/>
    <mergeCell ref="Z7:AE7"/>
    <mergeCell ref="AF7:AK7"/>
    <mergeCell ref="AL7:AQ7"/>
    <mergeCell ref="AL5:AQ5"/>
    <mergeCell ref="A6:A11"/>
    <mergeCell ref="B6:G6"/>
    <mergeCell ref="H6:M6"/>
    <mergeCell ref="N6:S6"/>
    <mergeCell ref="T6:Y6"/>
    <mergeCell ref="Z6:AE6"/>
    <mergeCell ref="AF6:AK6"/>
    <mergeCell ref="AL6:AQ6"/>
    <mergeCell ref="B7:G7"/>
    <mergeCell ref="B5:G5"/>
    <mergeCell ref="H5:M5"/>
    <mergeCell ref="N5:S5"/>
    <mergeCell ref="T5:Y5"/>
    <mergeCell ref="Z5:AE5"/>
    <mergeCell ref="AF5:AK5"/>
    <mergeCell ref="AL8:AQ8"/>
    <mergeCell ref="B9:G9"/>
    <mergeCell ref="AJ1:AQ2"/>
    <mergeCell ref="AL3:AQ3"/>
    <mergeCell ref="B4:G4"/>
    <mergeCell ref="H4:M4"/>
    <mergeCell ref="N4:S4"/>
    <mergeCell ref="T4:Y4"/>
    <mergeCell ref="Z4:AE4"/>
    <mergeCell ref="AF4:AK4"/>
    <mergeCell ref="AL4:AQ4"/>
  </mergeCells>
  <phoneticPr fontId="2"/>
  <printOptions horizontalCentered="1" verticalCentered="1"/>
  <pageMargins left="0" right="0" top="0" bottom="0" header="0.51181102362204722" footer="0.51181102362204722"/>
  <pageSetup paperSize="9" scale="61" orientation="landscape" horizont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メニュー表前半</vt:lpstr>
      <vt:lpstr>メニュー表後半</vt:lpstr>
      <vt:lpstr>作成方法</vt:lpstr>
      <vt:lpstr>素材</vt:lpstr>
      <vt:lpstr>昼食</vt:lpstr>
      <vt:lpstr>メニュー表前半!Print_Area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imajo</dc:creator>
  <cp:lastModifiedBy>yuushoku10</cp:lastModifiedBy>
  <cp:lastPrinted>2018-10-19T06:28:59Z</cp:lastPrinted>
  <dcterms:created xsi:type="dcterms:W3CDTF">2016-02-01T07:31:21Z</dcterms:created>
  <dcterms:modified xsi:type="dcterms:W3CDTF">2018-11-06T00:22:26Z</dcterms:modified>
</cp:coreProperties>
</file>